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G:\CK\P&amp;P\Deductibility WS\"/>
    </mc:Choice>
  </mc:AlternateContent>
  <xr:revisionPtr revIDLastSave="0" documentId="13_ncr:1_{5DB64AF3-8634-4533-AFB3-91F65217C4F1}" xr6:coauthVersionLast="47" xr6:coauthVersionMax="47" xr10:uidLastSave="{00000000-0000-0000-0000-000000000000}"/>
  <bookViews>
    <workbookView xWindow="-120" yWindow="-120" windowWidth="29040" windowHeight="15990" xr2:uid="{00000000-000D-0000-FFFF-FFFF00000000}"/>
  </bookViews>
  <sheets>
    <sheet name="FORM" sheetId="4" r:id="rId1"/>
    <sheet name="BUDGE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9" i="4" l="1"/>
  <c r="F39" i="5" l="1"/>
  <c r="E39" i="5"/>
  <c r="D39" i="5"/>
  <c r="F16" i="5" l="1"/>
  <c r="F21" i="5" s="1"/>
  <c r="F42" i="5" s="1"/>
  <c r="E16" i="5"/>
  <c r="E21" i="5" s="1"/>
  <c r="E42" i="5" s="1"/>
  <c r="D16" i="5"/>
  <c r="D21" i="5" s="1"/>
  <c r="D42" i="5" s="1"/>
  <c r="G63" i="4" l="1"/>
  <c r="G64" i="4" s="1"/>
  <c r="F63" i="4"/>
  <c r="F64" i="4" s="1"/>
  <c r="E63" i="4"/>
  <c r="E64" i="4" s="1"/>
  <c r="D63" i="4"/>
  <c r="D64" i="4" s="1"/>
  <c r="C63" i="4"/>
  <c r="C64" i="4" s="1"/>
</calcChain>
</file>

<file path=xl/sharedStrings.xml><?xml version="1.0" encoding="utf-8"?>
<sst xmlns="http://schemas.openxmlformats.org/spreadsheetml/2006/main" count="135" uniqueCount="113">
  <si>
    <t>Purpose of event:</t>
  </si>
  <si>
    <t>Anticipated use of net proceeds:</t>
  </si>
  <si>
    <t>Project/Account Title:</t>
  </si>
  <si>
    <t>Department:</t>
  </si>
  <si>
    <t>Address:</t>
  </si>
  <si>
    <t>Project/Account #:</t>
  </si>
  <si>
    <t xml:space="preserve">Project/Account Title: </t>
  </si>
  <si>
    <t>Is this a new account?</t>
  </si>
  <si>
    <t>Is this an endowment account?</t>
  </si>
  <si>
    <t>Participant segment:</t>
  </si>
  <si>
    <t>Net Tax Deductible Portion</t>
  </si>
  <si>
    <t>TAX DEDUCTIBILITY CALCULATOR</t>
  </si>
  <si>
    <t>APPROVALS</t>
  </si>
  <si>
    <t xml:space="preserve">Approved by: Account Administrator </t>
  </si>
  <si>
    <t>Print Name &amp; Title</t>
  </si>
  <si>
    <t>Date</t>
  </si>
  <si>
    <t>Approved by: UH Foundation Gift Processing</t>
  </si>
  <si>
    <t>ADDITIONAL INFORMATION (OPTIONAL)</t>
  </si>
  <si>
    <t>ESTIMATED:</t>
  </si>
  <si>
    <t>Gross Revenue:</t>
  </si>
  <si>
    <t>Expenses:</t>
  </si>
  <si>
    <t>Net Proceeds:</t>
  </si>
  <si>
    <t>Date/time of event:</t>
  </si>
  <si>
    <t>Location of event:</t>
  </si>
  <si>
    <t>I have carefully reviewed the details of this event and I approve of the event and its purpose.</t>
  </si>
  <si>
    <t>Below, please provide the Fair Market Value (FMV) of goods and services provided</t>
  </si>
  <si>
    <t>D. PARTICIPANT AND FINANCIAL SUMMARY</t>
  </si>
  <si>
    <t xml:space="preserve">E. TAX DEDUCTIBILITY CALCULATION </t>
  </si>
  <si>
    <t>(EVENT/MEMBERSHIP)</t>
  </si>
  <si>
    <t xml:space="preserve"># of Paid Registrants/ Memberships:
</t>
  </si>
  <si>
    <t>(EVENT ONLY)</t>
  </si>
  <si>
    <t xml:space="preserve">PROJECTED EVENT BUDGET </t>
  </si>
  <si>
    <t>EVENT NAME:</t>
  </si>
  <si>
    <t>CONTACT NAME:</t>
  </si>
  <si>
    <t>CONTACT INFO:</t>
  </si>
  <si>
    <t>PRICE PER TICKET:</t>
  </si>
  <si>
    <t>PROJECTED # OF PAID REGISTRANTS:</t>
  </si>
  <si>
    <t>UNIT COST PER INDIVIDUAL:</t>
  </si>
  <si>
    <t>Tickets</t>
  </si>
  <si>
    <t>LOW - PROJECTED # OF PARTICIPANTS:</t>
  </si>
  <si>
    <t>MEDIUM - PROJECTED # OF
 PARTICIPANTS:</t>
  </si>
  <si>
    <t>LOW</t>
  </si>
  <si>
    <t>MEDIUM</t>
  </si>
  <si>
    <t>HIGH</t>
  </si>
  <si>
    <t>HIGH - PROJECTED # OF PARTICIPANTS:</t>
  </si>
  <si>
    <t>Facility</t>
  </si>
  <si>
    <t>NOTES</t>
  </si>
  <si>
    <t xml:space="preserve">Invitations </t>
  </si>
  <si>
    <t>Food</t>
  </si>
  <si>
    <t>Beverage</t>
  </si>
  <si>
    <t>Parking</t>
  </si>
  <si>
    <t xml:space="preserve">Leis </t>
  </si>
  <si>
    <t>UHF Admin Fee</t>
  </si>
  <si>
    <t>HGET</t>
  </si>
  <si>
    <t>Credit Card Transaction</t>
  </si>
  <si>
    <t>Credit Card Terminal Fee</t>
  </si>
  <si>
    <t xml:space="preserve">Eventbrite Fee </t>
  </si>
  <si>
    <t xml:space="preserve">PROJECTED REVENUE </t>
  </si>
  <si>
    <t>PROJECTED EXPENSES</t>
  </si>
  <si>
    <t>PROJECTED NET PROFIT/LOSS</t>
  </si>
  <si>
    <t>Total</t>
  </si>
  <si>
    <r>
      <t xml:space="preserve">I understand that UH Foundation is not responsible for executing event contracts, event insurance, liquor liability coverage, or facility use approval for non-UH Foundation hosted events. </t>
    </r>
    <r>
      <rPr>
        <b/>
        <sz val="7"/>
        <color theme="1"/>
        <rFont val="Arial"/>
        <family val="2"/>
      </rPr>
      <t>It is the responsibility of the event organizer to obtain and execute all necessary approvals in accordance with University and Campus requirements.</t>
    </r>
    <r>
      <rPr>
        <sz val="7"/>
        <color theme="1"/>
        <rFont val="Arial"/>
        <family val="2"/>
      </rPr>
      <t xml:space="preserve"> </t>
    </r>
  </si>
  <si>
    <r>
      <t>Approved by: UH Foundation Fiscal</t>
    </r>
    <r>
      <rPr>
        <sz val="7"/>
        <rFont val="Arial"/>
        <family val="2"/>
      </rPr>
      <t xml:space="preserve"> Office</t>
    </r>
  </si>
  <si>
    <t xml:space="preserve">IF HELD ON CAMPUS: Manoa campus - Campus Facility Use Agreement, Other campuses - approval memo to UH Foundation from the Chancellor; </t>
  </si>
  <si>
    <t>A. EVENT NET PROCEEDS - TRANSFER</t>
  </si>
  <si>
    <r>
      <t>Event Name / Membership Drive</t>
    </r>
    <r>
      <rPr>
        <b/>
        <sz val="8"/>
        <color theme="1"/>
        <rFont val="Arial"/>
        <family val="2"/>
      </rPr>
      <t xml:space="preserve">: </t>
    </r>
  </si>
  <si>
    <t>Total FMV Goods/Services</t>
  </si>
  <si>
    <t>Total Payment Amount ($)</t>
  </si>
  <si>
    <t>Location</t>
  </si>
  <si>
    <t>Alcohol?</t>
  </si>
  <si>
    <t>Insurance Requirements</t>
  </si>
  <si>
    <t>Golf Event?</t>
  </si>
  <si>
    <t xml:space="preserve">    Event funded by</t>
  </si>
  <si>
    <t>If no alcohol or golf, then OK</t>
  </si>
  <si>
    <t>Venue has
alc. license?</t>
  </si>
  <si>
    <t>Lic. #:</t>
  </si>
  <si>
    <t xml:space="preserve">IF LIQUOR OR GOLF: Applicable insurance certificates naming UH Foundation as additional insured; </t>
  </si>
  <si>
    <t>Please enter project/account # and title to which net proceeds will be transferred:</t>
  </si>
  <si>
    <t>(Check all that apply)</t>
  </si>
  <si>
    <t>B. SUMMARY</t>
  </si>
  <si>
    <r>
      <t xml:space="preserve">  Description of Goods and 
      Services Provided   </t>
    </r>
    <r>
      <rPr>
        <b/>
        <sz val="8"/>
        <rFont val="Wingdings"/>
        <charset val="2"/>
      </rPr>
      <t>ê</t>
    </r>
  </si>
  <si>
    <t>Attachments Guide</t>
  </si>
  <si>
    <r>
      <t xml:space="preserve">If YES, please complete a new </t>
    </r>
    <r>
      <rPr>
        <i/>
        <sz val="7"/>
        <color theme="1"/>
        <rFont val="Arial"/>
        <family val="2"/>
      </rPr>
      <t>Establishment of Account</t>
    </r>
    <r>
      <rPr>
        <sz val="7"/>
        <color theme="1"/>
        <rFont val="Arial"/>
        <family val="2"/>
      </rPr>
      <t xml:space="preserve"> (Orange) Form
available here: </t>
    </r>
    <r>
      <rPr>
        <u/>
        <sz val="7"/>
        <color rgb="FF0070C0"/>
        <rFont val="Arial"/>
        <family val="2"/>
      </rPr>
      <t>https://www.uhfoundation.org/resources/forms</t>
    </r>
    <r>
      <rPr>
        <sz val="7"/>
        <color theme="1"/>
        <rFont val="Arial"/>
        <family val="2"/>
      </rPr>
      <t xml:space="preserve"> and attach with this form.</t>
    </r>
  </si>
  <si>
    <t>F. INSURANCE</t>
  </si>
  <si>
    <t>Carrier:</t>
  </si>
  <si>
    <t>e.g., Food, beverages</t>
  </si>
  <si>
    <t>(All proceeds received)</t>
  </si>
  <si>
    <t>Per the IRS, charitable organizations are required to identify and report all fundraising event revenue.  Based on the information provided by the applicant (see “Attachments Guide”, end of page 2), and required materials provided in the event packet, UH Foundation Gift Processing and Fiscal Departments will either accept event proceeds as charitable, non-charitable, or decline the proceeds when appropriate steps have not been followed or UH Foundation is not authorized to process.</t>
  </si>
  <si>
    <t>UH or licensed venue OK, otherwise event ins req'd w/ alcohol coverage if applic.</t>
  </si>
  <si>
    <t>UHF liability ins. req'd for Mainland events for $1M w/ alcohol coverage if applic.</t>
  </si>
  <si>
    <t>Mainland event liability ins. req'd</t>
  </si>
  <si>
    <t>AA initial here</t>
  </si>
  <si>
    <t>AA sign here</t>
  </si>
  <si>
    <t>Dean/Director or higher sign here</t>
  </si>
  <si>
    <t>Approved by: Director/Dean or higher</t>
  </si>
  <si>
    <t>Contact Name:</t>
  </si>
  <si>
    <t>Contact Phone:</t>
  </si>
  <si>
    <t>C. REVENUE ACCOUNT AND CONTACT INFORMATION</t>
  </si>
  <si>
    <t>EVENT AND MEMBERSHIP DEDUCTIBILITY AND INSURANCE WORKSHEET</t>
  </si>
  <si>
    <r>
      <t>I hereby certify that all goods and services provided in consideration, in whole or in part, for the contribution/payment are listed above; and that all</t>
    </r>
    <r>
      <rPr>
        <sz val="8"/>
        <rFont val="Arial"/>
        <family val="2"/>
      </rPr>
      <t xml:space="preserve"> invitations and promotional materials for this event shall be in accordance with the information provided and approved in this form.</t>
    </r>
  </si>
  <si>
    <t>IF APPLICABLE: Transmittal of Contributions form, Transmittal of Other Income form, Transfer Funds memo (after event).</t>
  </si>
  <si>
    <t>Golf - Need policy w/ UHF as add'l ins'd for $1M
Alcohol - Unlicensed venue requires licensed carrier. Enter name and license number below.</t>
  </si>
  <si>
    <t>REQUIRED: Event solicitation and marketing materials; Budget (see "BUDGET" tab for a sample template)</t>
  </si>
  <si>
    <r>
      <t xml:space="preserve">Event Registration Tickets/ Membership Levels
</t>
    </r>
    <r>
      <rPr>
        <i/>
        <sz val="7"/>
        <color theme="1"/>
        <rFont val="Arial Narrow"/>
        <family val="2"/>
      </rPr>
      <t>(e.g., Indiv, Sponsor, Student, etc.)</t>
    </r>
  </si>
  <si>
    <r>
      <t>This information is required to determine the tax deductible component for event registrants, and if any, what portion of the registration cost may be eligible as a tax deduction</t>
    </r>
    <r>
      <rPr>
        <sz val="7"/>
        <rFont val="Arial"/>
        <family val="2"/>
      </rPr>
      <t>.</t>
    </r>
    <r>
      <rPr>
        <sz val="7"/>
        <color theme="1"/>
        <rFont val="Arial"/>
        <family val="2"/>
      </rPr>
      <t xml:space="preserve"> IRS requires charities to declare substantial benefit amounts provided to the donors (typically above 2%) in exchange for their contribution. Fundraising events with a net tax deductible amount of less then $25 per person will be treated wholly as other income (not tax deductible).</t>
    </r>
  </si>
  <si>
    <t xml:space="preserve">I agree that the net proceeds are to be transferred to an account with a purpose which is consistent in nature with the event information which will be described to all parties regarding this event. Following the event, I understand that a Transfer Funds memo must be generated by the requestor/account administrator to execute the transfer, if applicable. </t>
  </si>
  <si>
    <t>(Should include UHF Admin. Fee, HGET, Credit Card Txn Fee, Credit Card Terminal Fee (if applic.), EventBrite Fee (if applic.))</t>
  </si>
  <si>
    <t xml:space="preserve"> I understand fundraising revenues are subject to the applicable Hawaii General Excise Tax (HGET), UH Foundation administrative fee, and credit card transaction fees. I also understand that I must provide a separate detailed event budget with this form. </t>
  </si>
  <si>
    <r>
      <t xml:space="preserve">I understand that this form and all required attachments must be submitted to UH Foundation Gift Processing at least </t>
    </r>
    <r>
      <rPr>
        <u/>
        <sz val="7"/>
        <color theme="1"/>
        <rFont val="Arial"/>
        <family val="2"/>
      </rPr>
      <t>ten (10) business days prior to the event OR the date that marketing pieces are distributed, whichever is sooner</t>
    </r>
    <r>
      <rPr>
        <sz val="7"/>
        <color theme="1"/>
        <rFont val="Arial"/>
        <family val="2"/>
      </rPr>
      <t>. I understand that UH Foundation may delay the processing of funds and/or deny the sanctioning of future events at its discretion should it not receive all items by the deadline.</t>
    </r>
  </si>
  <si>
    <t>e.g., Golf fees</t>
  </si>
  <si>
    <t>e.g., Entertainment ticket</t>
  </si>
  <si>
    <t>e.g., Token item 2</t>
  </si>
  <si>
    <t>e.g., Token item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</si>
</sst>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48" x14ac:knownFonts="1">
    <font>
      <sz val="11"/>
      <color theme="1"/>
      <name val="Calibri"/>
      <family val="2"/>
      <scheme val="minor"/>
    </font>
    <font>
      <sz val="11"/>
      <color theme="1"/>
      <name val="Calibri"/>
      <family val="2"/>
      <scheme val="minor"/>
    </font>
    <font>
      <b/>
      <sz val="12"/>
      <name val="Arial"/>
      <family val="2"/>
    </font>
    <font>
      <sz val="10"/>
      <color theme="1"/>
      <name val="Arial"/>
      <family val="2"/>
    </font>
    <font>
      <i/>
      <sz val="9"/>
      <color theme="1"/>
      <name val="Arial"/>
      <family val="2"/>
    </font>
    <font>
      <sz val="9"/>
      <color theme="1"/>
      <name val="Arial"/>
      <family val="2"/>
    </font>
    <font>
      <b/>
      <i/>
      <sz val="10"/>
      <color theme="1"/>
      <name val="Arial"/>
      <family val="2"/>
    </font>
    <font>
      <i/>
      <sz val="10"/>
      <color theme="1"/>
      <name val="Arial"/>
      <family val="2"/>
    </font>
    <font>
      <b/>
      <sz val="9"/>
      <color theme="1"/>
      <name val="Arial"/>
      <family val="2"/>
    </font>
    <font>
      <sz val="8"/>
      <color theme="1"/>
      <name val="Arial"/>
      <family val="2"/>
    </font>
    <font>
      <b/>
      <sz val="8"/>
      <color theme="1"/>
      <name val="Arial"/>
      <family val="2"/>
    </font>
    <font>
      <i/>
      <sz val="7"/>
      <color theme="1"/>
      <name val="Arial Narrow"/>
      <family val="2"/>
    </font>
    <font>
      <b/>
      <i/>
      <sz val="10"/>
      <color theme="0"/>
      <name val="Arial"/>
      <family val="2"/>
    </font>
    <font>
      <sz val="8"/>
      <name val="Arial"/>
      <family val="2"/>
    </font>
    <font>
      <b/>
      <sz val="11"/>
      <color theme="1"/>
      <name val="Calibri"/>
      <family val="2"/>
      <scheme val="minor"/>
    </font>
    <font>
      <sz val="11"/>
      <color theme="0"/>
      <name val="Calibri"/>
      <family val="2"/>
      <scheme val="minor"/>
    </font>
    <font>
      <b/>
      <sz val="9"/>
      <color theme="1"/>
      <name val="Wingdings"/>
      <charset val="2"/>
    </font>
    <font>
      <sz val="11"/>
      <name val="Calibri"/>
      <family val="2"/>
      <scheme val="minor"/>
    </font>
    <font>
      <sz val="8"/>
      <color rgb="FF000000"/>
      <name val="Segoe UI"/>
      <family val="2"/>
    </font>
    <font>
      <sz val="10"/>
      <color theme="0"/>
      <name val="Arial"/>
      <family val="2"/>
    </font>
    <font>
      <sz val="7"/>
      <color theme="1"/>
      <name val="Arial Narrow"/>
      <family val="2"/>
    </font>
    <font>
      <sz val="8"/>
      <color theme="1"/>
      <name val="Calibri"/>
      <family val="2"/>
      <scheme val="minor"/>
    </font>
    <font>
      <sz val="7"/>
      <color rgb="FFC00000"/>
      <name val="Arial"/>
      <family val="2"/>
    </font>
    <font>
      <sz val="7"/>
      <color theme="1"/>
      <name val="Arial"/>
      <family val="2"/>
    </font>
    <font>
      <b/>
      <i/>
      <sz val="8"/>
      <color theme="0"/>
      <name val="Arial"/>
      <family val="2"/>
    </font>
    <font>
      <i/>
      <sz val="8"/>
      <color theme="0"/>
      <name val="Arial"/>
      <family val="2"/>
    </font>
    <font>
      <b/>
      <sz val="7"/>
      <color theme="1"/>
      <name val="Arial"/>
      <family val="2"/>
    </font>
    <font>
      <i/>
      <sz val="8"/>
      <color theme="1"/>
      <name val="Arial"/>
      <family val="2"/>
    </font>
    <font>
      <sz val="7"/>
      <name val="Arial"/>
      <family val="2"/>
    </font>
    <font>
      <b/>
      <sz val="8"/>
      <color theme="1"/>
      <name val="Calibri"/>
      <family val="2"/>
      <scheme val="minor"/>
    </font>
    <font>
      <b/>
      <sz val="8"/>
      <name val="Calibri"/>
      <family val="2"/>
      <scheme val="minor"/>
    </font>
    <font>
      <b/>
      <sz val="8"/>
      <color theme="0"/>
      <name val="Arial"/>
      <family val="2"/>
    </font>
    <font>
      <b/>
      <i/>
      <sz val="8"/>
      <color theme="1"/>
      <name val="Arial"/>
      <family val="2"/>
    </font>
    <font>
      <b/>
      <u/>
      <sz val="8"/>
      <color theme="1"/>
      <name val="Arial Narrow"/>
      <family val="2"/>
    </font>
    <font>
      <sz val="8"/>
      <color theme="1"/>
      <name val="Arial Narrow"/>
      <family val="2"/>
    </font>
    <font>
      <b/>
      <sz val="8"/>
      <color theme="1"/>
      <name val="Arial Narrow"/>
      <family val="2"/>
    </font>
    <font>
      <sz val="7.5"/>
      <color theme="1"/>
      <name val="Arial"/>
      <family val="2"/>
    </font>
    <font>
      <i/>
      <sz val="7"/>
      <color theme="1"/>
      <name val="Arial"/>
      <family val="2"/>
    </font>
    <font>
      <b/>
      <sz val="8"/>
      <name val="Wingdings"/>
      <charset val="2"/>
    </font>
    <font>
      <i/>
      <sz val="8"/>
      <color theme="1"/>
      <name val="Calibri"/>
      <family val="2"/>
      <scheme val="minor"/>
    </font>
    <font>
      <b/>
      <i/>
      <sz val="10"/>
      <color theme="1"/>
      <name val="Calibri"/>
      <family val="2"/>
      <scheme val="minor"/>
    </font>
    <font>
      <b/>
      <sz val="9"/>
      <color theme="1"/>
      <name val="Calibri"/>
      <family val="2"/>
    </font>
    <font>
      <u/>
      <sz val="7"/>
      <color rgb="FF0070C0"/>
      <name val="Arial"/>
      <family val="2"/>
    </font>
    <font>
      <i/>
      <sz val="6"/>
      <name val="Arial Narrow"/>
      <family val="2"/>
    </font>
    <font>
      <i/>
      <sz val="7"/>
      <color rgb="FFC00000"/>
      <name val="Arial Narrow"/>
      <family val="2"/>
    </font>
    <font>
      <i/>
      <sz val="6"/>
      <color rgb="FFC00000"/>
      <name val="Arial Narrow"/>
      <family val="2"/>
    </font>
    <font>
      <u/>
      <sz val="7"/>
      <color theme="1"/>
      <name val="Arial"/>
      <family val="2"/>
    </font>
    <font>
      <b/>
      <sz val="7"/>
      <color theme="1"/>
      <name val="Arial Narrow"/>
      <family val="2"/>
    </font>
  </fonts>
  <fills count="9">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22">
    <xf numFmtId="0" fontId="0" fillId="0" borderId="0" xfId="0"/>
    <xf numFmtId="0" fontId="3" fillId="0" borderId="0" xfId="0" applyFont="1" applyAlignment="1">
      <alignment vertical="top"/>
    </xf>
    <xf numFmtId="0" fontId="0" fillId="0" borderId="0" xfId="0" applyBorder="1" applyAlignment="1">
      <alignment horizontal="center" wrapText="1"/>
    </xf>
    <xf numFmtId="164" fontId="0" fillId="0" borderId="0" xfId="1" applyNumberFormat="1" applyFont="1" applyBorder="1"/>
    <xf numFmtId="0" fontId="0" fillId="0" borderId="0" xfId="0" applyBorder="1"/>
    <xf numFmtId="0" fontId="4" fillId="0" borderId="0" xfId="0" applyFont="1" applyAlignment="1">
      <alignment vertical="center" wrapText="1"/>
    </xf>
    <xf numFmtId="0" fontId="5" fillId="0" borderId="0" xfId="0" applyFont="1" applyAlignment="1">
      <alignment vertical="top" wrapText="1"/>
    </xf>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vertical="top"/>
    </xf>
    <xf numFmtId="0" fontId="8" fillId="0" borderId="0" xfId="0" applyFont="1" applyAlignment="1">
      <alignment horizontal="right" vertical="top"/>
    </xf>
    <xf numFmtId="0" fontId="5" fillId="0" borderId="0" xfId="0" applyFont="1" applyAlignment="1">
      <alignment vertical="top"/>
    </xf>
    <xf numFmtId="0" fontId="5" fillId="0" borderId="0" xfId="0" applyFont="1" applyBorder="1" applyAlignment="1">
      <alignment vertical="top"/>
    </xf>
    <xf numFmtId="0" fontId="8" fillId="0" borderId="0" xfId="0" applyFont="1" applyBorder="1" applyAlignment="1">
      <alignment vertical="top"/>
    </xf>
    <xf numFmtId="0" fontId="8" fillId="0" borderId="0" xfId="0" applyFont="1" applyAlignment="1">
      <alignment vertical="top"/>
    </xf>
    <xf numFmtId="0" fontId="5" fillId="0" borderId="0" xfId="0" applyFont="1" applyBorder="1" applyAlignment="1">
      <alignment vertical="top" wrapText="1"/>
    </xf>
    <xf numFmtId="0" fontId="4" fillId="0" borderId="0" xfId="0" applyFont="1" applyFill="1" applyBorder="1" applyAlignment="1">
      <alignment horizontal="center" wrapText="1"/>
    </xf>
    <xf numFmtId="0" fontId="12" fillId="3" borderId="0" xfId="0" applyFont="1" applyFill="1" applyAlignment="1">
      <alignment vertical="top"/>
    </xf>
    <xf numFmtId="1" fontId="0" fillId="0" borderId="1" xfId="0" applyNumberFormat="1" applyBorder="1"/>
    <xf numFmtId="0" fontId="0" fillId="0" borderId="0" xfId="0" applyAlignment="1">
      <alignment horizontal="right"/>
    </xf>
    <xf numFmtId="1" fontId="0" fillId="0" borderId="2" xfId="0" applyNumberFormat="1" applyBorder="1"/>
    <xf numFmtId="44" fontId="0" fillId="0" borderId="2" xfId="1" applyFont="1" applyBorder="1"/>
    <xf numFmtId="44" fontId="0" fillId="0" borderId="0" xfId="0" applyNumberFormat="1"/>
    <xf numFmtId="0" fontId="12" fillId="0" borderId="0" xfId="0" applyFont="1" applyFill="1" applyAlignment="1">
      <alignment vertical="top"/>
    </xf>
    <xf numFmtId="0" fontId="0" fillId="0" borderId="0" xfId="0" applyFill="1"/>
    <xf numFmtId="0" fontId="14" fillId="0" borderId="0" xfId="0" applyFont="1" applyAlignment="1">
      <alignment horizontal="right"/>
    </xf>
    <xf numFmtId="0" fontId="2" fillId="0" borderId="0" xfId="0" applyFont="1" applyAlignment="1">
      <alignment vertical="top"/>
    </xf>
    <xf numFmtId="0" fontId="0" fillId="0" borderId="5" xfId="0" applyBorder="1"/>
    <xf numFmtId="44" fontId="0" fillId="0" borderId="5" xfId="0" applyNumberFormat="1" applyBorder="1"/>
    <xf numFmtId="0" fontId="19" fillId="3" borderId="0" xfId="0" applyFont="1" applyFill="1" applyAlignment="1">
      <alignment vertical="top"/>
    </xf>
    <xf numFmtId="0" fontId="15" fillId="0" borderId="0" xfId="0" applyFont="1" applyFill="1" applyAlignment="1">
      <alignment horizontal="center"/>
    </xf>
    <xf numFmtId="44" fontId="0" fillId="0" borderId="5" xfId="1" applyFont="1" applyBorder="1"/>
    <xf numFmtId="44" fontId="0" fillId="0" borderId="5" xfId="1" applyNumberFormat="1" applyFont="1" applyBorder="1"/>
    <xf numFmtId="0" fontId="24" fillId="3" borderId="8" xfId="0" applyFont="1" applyFill="1" applyBorder="1" applyAlignment="1">
      <alignment vertical="top"/>
    </xf>
    <xf numFmtId="0" fontId="25" fillId="3" borderId="15" xfId="0" applyFont="1" applyFill="1" applyBorder="1" applyAlignment="1">
      <alignment horizontal="right" vertical="top"/>
    </xf>
    <xf numFmtId="0" fontId="24" fillId="3" borderId="8" xfId="0" applyFont="1" applyFill="1" applyBorder="1" applyAlignment="1">
      <alignment vertical="center"/>
    </xf>
    <xf numFmtId="0" fontId="24" fillId="3" borderId="9" xfId="0" applyFont="1" applyFill="1" applyBorder="1" applyAlignment="1">
      <alignment vertical="center"/>
    </xf>
    <xf numFmtId="0" fontId="25" fillId="3" borderId="15" xfId="0" applyFont="1" applyFill="1" applyBorder="1" applyAlignment="1">
      <alignment horizontal="right" vertical="center"/>
    </xf>
    <xf numFmtId="0" fontId="9" fillId="0" borderId="0" xfId="0" applyFont="1" applyAlignment="1">
      <alignment vertical="top"/>
    </xf>
    <xf numFmtId="0" fontId="25" fillId="3" borderId="9" xfId="0" applyFont="1" applyFill="1" applyBorder="1" applyAlignment="1">
      <alignment vertical="top"/>
    </xf>
    <xf numFmtId="0" fontId="27" fillId="0" borderId="0" xfId="0" applyFont="1" applyAlignment="1">
      <alignment vertical="top"/>
    </xf>
    <xf numFmtId="0" fontId="9" fillId="0" borderId="0" xfId="0" applyFont="1" applyBorder="1" applyAlignment="1">
      <alignment vertical="top"/>
    </xf>
    <xf numFmtId="0" fontId="25" fillId="3" borderId="9" xfId="0" applyFont="1" applyFill="1" applyBorder="1" applyAlignment="1">
      <alignment vertical="center"/>
    </xf>
    <xf numFmtId="0" fontId="27" fillId="0" borderId="0" xfId="0" applyFont="1" applyAlignment="1">
      <alignment vertical="center"/>
    </xf>
    <xf numFmtId="0" fontId="9" fillId="0" borderId="0" xfId="0" applyFont="1" applyAlignment="1">
      <alignment vertical="center"/>
    </xf>
    <xf numFmtId="0" fontId="9" fillId="0" borderId="0" xfId="0" applyFont="1" applyAlignment="1">
      <alignment vertical="top" wrapText="1"/>
    </xf>
    <xf numFmtId="0" fontId="10" fillId="0" borderId="0" xfId="0" applyFont="1" applyBorder="1" applyAlignment="1">
      <alignment horizontal="right" vertical="top"/>
    </xf>
    <xf numFmtId="0" fontId="25" fillId="3" borderId="15" xfId="0" applyFont="1" applyFill="1" applyBorder="1" applyAlignment="1">
      <alignment vertical="top"/>
    </xf>
    <xf numFmtId="0" fontId="31" fillId="3" borderId="9" xfId="0" applyFont="1" applyFill="1" applyBorder="1" applyAlignment="1">
      <alignment vertical="top"/>
    </xf>
    <xf numFmtId="0" fontId="31" fillId="3" borderId="9" xfId="0" applyFont="1" applyFill="1" applyBorder="1" applyAlignment="1">
      <alignment vertical="top" wrapText="1"/>
    </xf>
    <xf numFmtId="0" fontId="31" fillId="3" borderId="9" xfId="0" applyFont="1" applyFill="1" applyBorder="1" applyAlignment="1">
      <alignment wrapText="1"/>
    </xf>
    <xf numFmtId="0" fontId="9" fillId="0" borderId="0" xfId="0" applyFont="1" applyFill="1" applyAlignment="1">
      <alignment vertical="top" wrapText="1"/>
    </xf>
    <xf numFmtId="0" fontId="23" fillId="0" borderId="11" xfId="0" applyFont="1" applyBorder="1" applyAlignment="1">
      <alignment vertical="top"/>
    </xf>
    <xf numFmtId="0" fontId="23" fillId="0" borderId="6" xfId="0" applyFont="1" applyBorder="1" applyAlignment="1">
      <alignment vertical="top"/>
    </xf>
    <xf numFmtId="0" fontId="33" fillId="0" borderId="0" xfId="0" applyFont="1" applyAlignment="1">
      <alignment vertical="center"/>
    </xf>
    <xf numFmtId="0" fontId="34" fillId="0" borderId="0" xfId="0" applyFont="1" applyAlignment="1">
      <alignment vertical="center"/>
    </xf>
    <xf numFmtId="0" fontId="11" fillId="4" borderId="0" xfId="0" applyFont="1" applyFill="1" applyBorder="1" applyAlignment="1">
      <alignment horizontal="center" wrapText="1"/>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right" vertical="top"/>
    </xf>
    <xf numFmtId="0" fontId="10" fillId="0" borderId="0" xfId="0" applyFont="1" applyBorder="1" applyAlignment="1">
      <alignment vertical="top"/>
    </xf>
    <xf numFmtId="0" fontId="10" fillId="0" borderId="0" xfId="0" applyFont="1" applyAlignment="1">
      <alignment vertical="top"/>
    </xf>
    <xf numFmtId="0" fontId="9" fillId="0" borderId="0" xfId="0" applyFont="1" applyAlignment="1">
      <alignment vertical="center" wrapText="1"/>
    </xf>
    <xf numFmtId="0" fontId="10"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horizontal="left" vertical="center"/>
    </xf>
    <xf numFmtId="0" fontId="21" fillId="0" borderId="5" xfId="0" applyFont="1" applyBorder="1" applyAlignment="1">
      <alignment horizontal="center" vertical="center"/>
    </xf>
    <xf numFmtId="0" fontId="10" fillId="0" borderId="0" xfId="0" applyFont="1" applyBorder="1" applyAlignment="1">
      <alignment vertical="center"/>
    </xf>
    <xf numFmtId="0" fontId="41" fillId="0" borderId="0" xfId="0" applyFont="1" applyAlignment="1">
      <alignment horizontal="left" vertical="center"/>
    </xf>
    <xf numFmtId="0" fontId="23" fillId="0" borderId="14" xfId="0" applyFont="1" applyBorder="1" applyAlignment="1">
      <alignment vertical="center"/>
    </xf>
    <xf numFmtId="0" fontId="23" fillId="0" borderId="11" xfId="0" applyFont="1" applyBorder="1" applyAlignment="1">
      <alignment vertical="center"/>
    </xf>
    <xf numFmtId="0" fontId="9" fillId="0" borderId="0" xfId="0" applyFont="1" applyAlignment="1"/>
    <xf numFmtId="0" fontId="25" fillId="3" borderId="10" xfId="0" applyFont="1" applyFill="1" applyBorder="1" applyAlignment="1">
      <alignment horizontal="right" vertical="center"/>
    </xf>
    <xf numFmtId="0" fontId="21" fillId="6" borderId="5" xfId="0" applyFont="1" applyFill="1" applyBorder="1" applyAlignment="1">
      <alignment horizontal="center" vertical="center"/>
    </xf>
    <xf numFmtId="0" fontId="9" fillId="0" borderId="20" xfId="0" applyFont="1" applyBorder="1" applyAlignment="1">
      <alignment vertical="top"/>
    </xf>
    <xf numFmtId="0" fontId="3" fillId="0" borderId="18" xfId="0" applyFont="1" applyBorder="1" applyAlignment="1">
      <alignment vertical="top"/>
    </xf>
    <xf numFmtId="0" fontId="3" fillId="0" borderId="9" xfId="0" applyFont="1" applyBorder="1" applyAlignment="1">
      <alignment vertical="top"/>
    </xf>
    <xf numFmtId="0" fontId="9" fillId="0" borderId="18" xfId="0" applyFont="1" applyBorder="1" applyAlignment="1">
      <alignment vertical="top"/>
    </xf>
    <xf numFmtId="0" fontId="9" fillId="0" borderId="19" xfId="0" applyFont="1" applyBorder="1" applyAlignment="1">
      <alignment vertical="top"/>
    </xf>
    <xf numFmtId="0" fontId="9" fillId="0" borderId="30" xfId="0" applyFont="1" applyBorder="1" applyAlignment="1">
      <alignment vertical="top"/>
    </xf>
    <xf numFmtId="0" fontId="9" fillId="3" borderId="31" xfId="0" applyFont="1" applyFill="1" applyBorder="1" applyAlignment="1">
      <alignment vertical="top"/>
    </xf>
    <xf numFmtId="0" fontId="25" fillId="3" borderId="7" xfId="0" applyFont="1" applyFill="1" applyBorder="1" applyAlignment="1">
      <alignment horizontal="right" vertical="center"/>
    </xf>
    <xf numFmtId="0" fontId="25" fillId="3" borderId="31" xfId="0" applyFont="1" applyFill="1" applyBorder="1" applyAlignment="1">
      <alignment horizontal="right" vertical="top"/>
    </xf>
    <xf numFmtId="0" fontId="21" fillId="0" borderId="34" xfId="0" applyFont="1" applyBorder="1" applyAlignment="1">
      <alignment horizontal="center" vertical="center"/>
    </xf>
    <xf numFmtId="0" fontId="10" fillId="0" borderId="0" xfId="0" applyFont="1" applyAlignment="1">
      <alignment vertical="center"/>
    </xf>
    <xf numFmtId="0" fontId="8" fillId="0" borderId="0" xfId="0" applyFont="1" applyBorder="1" applyAlignment="1">
      <alignment vertical="center"/>
    </xf>
    <xf numFmtId="0" fontId="9" fillId="0" borderId="21"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vertical="center"/>
    </xf>
    <xf numFmtId="0" fontId="9" fillId="0" borderId="21" xfId="0" applyFont="1" applyBorder="1" applyAlignment="1">
      <alignment vertical="top"/>
    </xf>
    <xf numFmtId="0" fontId="10" fillId="7" borderId="4" xfId="0" applyFont="1" applyFill="1" applyBorder="1" applyAlignment="1">
      <alignment vertical="top"/>
    </xf>
    <xf numFmtId="0" fontId="10" fillId="7" borderId="5" xfId="0" applyFont="1" applyFill="1" applyBorder="1" applyAlignment="1">
      <alignment vertical="center"/>
    </xf>
    <xf numFmtId="0" fontId="9" fillId="7" borderId="5" xfId="0" applyFont="1" applyFill="1" applyBorder="1" applyAlignment="1">
      <alignment vertical="top"/>
    </xf>
    <xf numFmtId="0" fontId="20" fillId="7" borderId="5" xfId="0" applyFont="1" applyFill="1" applyBorder="1" applyAlignment="1">
      <alignment vertical="center" wrapText="1"/>
    </xf>
    <xf numFmtId="0" fontId="10" fillId="7" borderId="5" xfId="0" applyFont="1" applyFill="1" applyBorder="1" applyAlignment="1">
      <alignment horizontal="right" vertical="top" wrapText="1"/>
    </xf>
    <xf numFmtId="0" fontId="10" fillId="7" borderId="5" xfId="0" applyFont="1" applyFill="1" applyBorder="1" applyAlignment="1">
      <alignment vertical="top"/>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5" xfId="0" applyFont="1" applyFill="1" applyBorder="1" applyAlignment="1">
      <alignment horizontal="center" vertical="center" wrapText="1"/>
    </xf>
    <xf numFmtId="0" fontId="25" fillId="3" borderId="15" xfId="0" applyFont="1" applyFill="1" applyBorder="1" applyAlignment="1">
      <alignment horizontal="left" vertical="top"/>
    </xf>
    <xf numFmtId="0" fontId="3" fillId="7" borderId="0" xfId="0" applyFont="1" applyFill="1" applyAlignment="1">
      <alignment vertical="top"/>
    </xf>
    <xf numFmtId="0" fontId="8" fillId="7" borderId="0" xfId="0" applyFont="1" applyFill="1" applyAlignment="1">
      <alignment horizontal="right"/>
    </xf>
    <xf numFmtId="0" fontId="16" fillId="7" borderId="0" xfId="0" applyFont="1" applyFill="1" applyBorder="1" applyAlignment="1">
      <alignment vertical="top"/>
    </xf>
    <xf numFmtId="0" fontId="8" fillId="7" borderId="0" xfId="0" applyFont="1" applyFill="1" applyBorder="1" applyAlignment="1">
      <alignment vertical="top"/>
    </xf>
    <xf numFmtId="0" fontId="8" fillId="7" borderId="0" xfId="0" applyFont="1" applyFill="1" applyAlignment="1">
      <alignment horizontal="right" vertical="top"/>
    </xf>
    <xf numFmtId="0" fontId="9" fillId="7" borderId="0" xfId="0" applyFont="1" applyFill="1" applyAlignment="1">
      <alignment vertical="top" wrapText="1"/>
    </xf>
    <xf numFmtId="0" fontId="9" fillId="7" borderId="0" xfId="0" quotePrefix="1" applyFont="1" applyFill="1" applyAlignment="1">
      <alignment vertical="center" wrapText="1"/>
    </xf>
    <xf numFmtId="0" fontId="9" fillId="0" borderId="13" xfId="0" applyFont="1" applyFill="1" applyBorder="1" applyAlignment="1">
      <alignment vertical="top"/>
    </xf>
    <xf numFmtId="0" fontId="9" fillId="0" borderId="1" xfId="0" applyFont="1" applyFill="1" applyBorder="1" applyAlignment="1">
      <alignment vertical="top"/>
    </xf>
    <xf numFmtId="0" fontId="9" fillId="0" borderId="28" xfId="0" applyFont="1" applyFill="1" applyBorder="1" applyAlignment="1">
      <alignment vertical="top"/>
    </xf>
    <xf numFmtId="0" fontId="28" fillId="0" borderId="12" xfId="0" applyFont="1" applyBorder="1" applyAlignment="1">
      <alignment vertical="center"/>
    </xf>
    <xf numFmtId="0" fontId="28" fillId="0" borderId="6" xfId="0" applyFont="1" applyBorder="1" applyAlignment="1">
      <alignment vertical="top"/>
    </xf>
    <xf numFmtId="0" fontId="28" fillId="0" borderId="6" xfId="0" applyFont="1" applyBorder="1" applyAlignment="1">
      <alignment vertical="center"/>
    </xf>
    <xf numFmtId="0" fontId="28" fillId="0" borderId="14" xfId="0" applyFont="1" applyBorder="1" applyAlignment="1">
      <alignment vertical="center"/>
    </xf>
    <xf numFmtId="0" fontId="28" fillId="0" borderId="11" xfId="0" applyFont="1" applyBorder="1" applyAlignment="1">
      <alignment vertical="top"/>
    </xf>
    <xf numFmtId="0" fontId="28" fillId="0" borderId="11" xfId="0" applyFont="1" applyBorder="1" applyAlignment="1">
      <alignment vertical="center"/>
    </xf>
    <xf numFmtId="0" fontId="13" fillId="0" borderId="1" xfId="0" applyFont="1" applyFill="1" applyBorder="1" applyAlignment="1">
      <alignment vertical="top"/>
    </xf>
    <xf numFmtId="0" fontId="43" fillId="0" borderId="1" xfId="0" applyFont="1" applyFill="1" applyBorder="1" applyAlignment="1"/>
    <xf numFmtId="0" fontId="13" fillId="0" borderId="20" xfId="0" applyFont="1" applyFill="1" applyBorder="1" applyAlignment="1">
      <alignment vertical="top"/>
    </xf>
    <xf numFmtId="0" fontId="13" fillId="0" borderId="28" xfId="0" applyFont="1" applyFill="1" applyBorder="1" applyAlignment="1">
      <alignment vertical="top"/>
    </xf>
    <xf numFmtId="0" fontId="44" fillId="0" borderId="7" xfId="0" applyFont="1" applyFill="1" applyBorder="1" applyAlignment="1">
      <alignment horizontal="center" wrapText="1"/>
    </xf>
    <xf numFmtId="0" fontId="44" fillId="0" borderId="16" xfId="0" applyFont="1" applyFill="1" applyBorder="1" applyAlignment="1">
      <alignment horizontal="center" wrapText="1"/>
    </xf>
    <xf numFmtId="0" fontId="44" fillId="0" borderId="17" xfId="0" applyFont="1" applyFill="1" applyBorder="1" applyAlignment="1">
      <alignment horizontal="center" wrapText="1"/>
    </xf>
    <xf numFmtId="0" fontId="45" fillId="0" borderId="13" xfId="0" applyFont="1" applyFill="1" applyBorder="1" applyAlignment="1"/>
    <xf numFmtId="0" fontId="20" fillId="8" borderId="5" xfId="0" applyFont="1" applyFill="1" applyBorder="1" applyAlignment="1" applyProtection="1">
      <alignment horizontal="center" wrapText="1"/>
      <protection locked="0"/>
    </xf>
    <xf numFmtId="0" fontId="20" fillId="7" borderId="5" xfId="0" applyFont="1" applyFill="1" applyBorder="1" applyAlignment="1" applyProtection="1">
      <alignment horizontal="center" wrapText="1"/>
      <protection locked="0"/>
    </xf>
    <xf numFmtId="0" fontId="20" fillId="7" borderId="5" xfId="0" applyFont="1" applyFill="1" applyBorder="1" applyAlignment="1" applyProtection="1">
      <alignment vertical="top" wrapText="1"/>
      <protection locked="0"/>
    </xf>
    <xf numFmtId="0" fontId="20" fillId="8" borderId="5" xfId="0" applyFont="1" applyFill="1" applyBorder="1" applyAlignment="1" applyProtection="1">
      <alignment vertical="top" wrapText="1"/>
      <protection locked="0"/>
    </xf>
    <xf numFmtId="0" fontId="20" fillId="8" borderId="34" xfId="0" applyFont="1" applyFill="1" applyBorder="1" applyAlignment="1" applyProtection="1">
      <alignment vertical="top" wrapText="1"/>
      <protection locked="0"/>
    </xf>
    <xf numFmtId="43" fontId="20" fillId="8" borderId="5" xfId="1" applyNumberFormat="1" applyFont="1" applyFill="1" applyBorder="1" applyProtection="1">
      <protection locked="0"/>
    </xf>
    <xf numFmtId="43" fontId="20" fillId="7" borderId="5" xfId="1" applyNumberFormat="1" applyFont="1" applyFill="1" applyBorder="1" applyProtection="1">
      <protection locked="0"/>
    </xf>
    <xf numFmtId="43" fontId="20" fillId="8" borderId="34" xfId="1" applyNumberFormat="1" applyFont="1" applyFill="1" applyBorder="1" applyProtection="1">
      <protection locked="0"/>
    </xf>
    <xf numFmtId="43" fontId="20" fillId="8" borderId="25" xfId="1" applyNumberFormat="1" applyFont="1" applyFill="1" applyBorder="1" applyProtection="1">
      <protection locked="0"/>
    </xf>
    <xf numFmtId="43" fontId="20" fillId="7" borderId="25" xfId="1" applyNumberFormat="1" applyFont="1" applyFill="1" applyBorder="1" applyProtection="1">
      <protection locked="0"/>
    </xf>
    <xf numFmtId="43" fontId="20" fillId="8" borderId="35" xfId="1" applyNumberFormat="1" applyFont="1" applyFill="1" applyBorder="1" applyProtection="1">
      <protection locked="0"/>
    </xf>
    <xf numFmtId="43" fontId="20" fillId="0" borderId="27" xfId="1" applyNumberFormat="1" applyFont="1" applyFill="1" applyBorder="1"/>
    <xf numFmtId="43" fontId="20" fillId="0" borderId="36" xfId="1" applyNumberFormat="1" applyFont="1" applyFill="1" applyBorder="1"/>
    <xf numFmtId="43" fontId="47" fillId="0" borderId="24" xfId="1" applyNumberFormat="1" applyFont="1" applyFill="1" applyBorder="1"/>
    <xf numFmtId="43" fontId="20" fillId="0" borderId="24" xfId="1" applyNumberFormat="1" applyFont="1" applyFill="1" applyBorder="1"/>
    <xf numFmtId="43" fontId="20" fillId="0" borderId="37" xfId="1" applyNumberFormat="1" applyFont="1" applyFill="1" applyBorder="1"/>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10" fillId="0" borderId="0" xfId="0" applyFont="1" applyAlignment="1">
      <alignment horizontal="right" vertical="top" wrapText="1"/>
    </xf>
    <xf numFmtId="0" fontId="10" fillId="0" borderId="21" xfId="0" applyFont="1" applyFill="1" applyBorder="1" applyAlignment="1">
      <alignment horizontal="left" vertical="center" wrapText="1"/>
    </xf>
    <xf numFmtId="0" fontId="23" fillId="0" borderId="0" xfId="0" applyFont="1" applyAlignment="1">
      <alignment vertical="center" wrapText="1"/>
    </xf>
    <xf numFmtId="0" fontId="10" fillId="0" borderId="0" xfId="0" applyFont="1" applyAlignment="1">
      <alignment horizontal="right" vertical="top"/>
    </xf>
    <xf numFmtId="0" fontId="10" fillId="0" borderId="0" xfId="0" applyFont="1" applyAlignment="1">
      <alignment vertical="top"/>
    </xf>
    <xf numFmtId="0" fontId="9" fillId="0" borderId="0" xfId="0" applyFont="1" applyBorder="1" applyAlignment="1">
      <alignment vertical="center"/>
    </xf>
    <xf numFmtId="0" fontId="11" fillId="0" borderId="0" xfId="0" applyFont="1" applyAlignment="1">
      <alignment horizontal="right" vertical="center"/>
    </xf>
    <xf numFmtId="0" fontId="20" fillId="0" borderId="0" xfId="0" applyFont="1" applyAlignment="1">
      <alignment horizontal="left" vertical="center"/>
    </xf>
    <xf numFmtId="1" fontId="20" fillId="7" borderId="2" xfId="2" applyNumberFormat="1" applyFont="1" applyFill="1" applyBorder="1" applyAlignment="1" applyProtection="1">
      <alignment horizontal="right" vertical="top"/>
      <protection locked="0"/>
    </xf>
    <xf numFmtId="0" fontId="23" fillId="0" borderId="9" xfId="0" applyFont="1" applyBorder="1" applyAlignment="1">
      <alignment vertical="center" wrapText="1"/>
    </xf>
    <xf numFmtId="0" fontId="20" fillId="0" borderId="0" xfId="0" applyFont="1" applyAlignment="1">
      <alignment horizontal="left" vertical="center" wrapText="1"/>
    </xf>
    <xf numFmtId="44" fontId="20" fillId="7" borderId="2" xfId="0" applyNumberFormat="1" applyFont="1" applyFill="1" applyBorder="1" applyAlignment="1" applyProtection="1">
      <alignment vertical="top"/>
      <protection locked="0"/>
    </xf>
    <xf numFmtId="44" fontId="20" fillId="7" borderId="1" xfId="0" applyNumberFormat="1" applyFont="1" applyFill="1" applyBorder="1" applyAlignment="1" applyProtection="1">
      <alignment vertical="top"/>
      <protection locked="0"/>
    </xf>
    <xf numFmtId="44" fontId="20" fillId="0" borderId="1" xfId="1" applyFont="1" applyFill="1" applyBorder="1" applyAlignment="1" applyProtection="1">
      <protection locked="0"/>
    </xf>
    <xf numFmtId="0" fontId="2" fillId="0" borderId="0" xfId="0" applyFont="1" applyAlignment="1">
      <alignment horizontal="center" vertical="top"/>
    </xf>
    <xf numFmtId="0" fontId="35" fillId="0" borderId="0" xfId="0" applyFont="1" applyAlignment="1">
      <alignment vertical="center" wrapText="1"/>
    </xf>
    <xf numFmtId="0" fontId="33" fillId="0" borderId="0" xfId="0" applyFont="1" applyAlignment="1">
      <alignment vertical="center" wrapText="1"/>
    </xf>
    <xf numFmtId="0" fontId="26" fillId="0" borderId="17" xfId="0" applyFont="1" applyBorder="1" applyAlignment="1">
      <alignment vertical="center" wrapText="1"/>
    </xf>
    <xf numFmtId="0" fontId="26" fillId="0" borderId="18" xfId="0" applyFont="1" applyBorder="1" applyAlignment="1">
      <alignment vertical="center" wrapText="1"/>
    </xf>
    <xf numFmtId="0" fontId="3" fillId="0" borderId="0" xfId="0" applyFont="1" applyBorder="1" applyAlignment="1">
      <alignment horizontal="center" vertical="top"/>
    </xf>
    <xf numFmtId="0" fontId="34" fillId="0" borderId="5" xfId="0" applyFont="1" applyBorder="1" applyAlignment="1">
      <alignment horizontal="left"/>
    </xf>
    <xf numFmtId="0" fontId="10" fillId="0" borderId="0" xfId="0" applyFont="1" applyAlignment="1">
      <alignment vertical="center"/>
    </xf>
    <xf numFmtId="0" fontId="30" fillId="0" borderId="23" xfId="0" applyFont="1" applyBorder="1" applyAlignment="1">
      <alignment horizontal="center" wrapText="1"/>
    </xf>
    <xf numFmtId="0" fontId="30" fillId="0" borderId="24" xfId="0" applyFont="1" applyBorder="1" applyAlignment="1">
      <alignment horizontal="center" wrapText="1"/>
    </xf>
    <xf numFmtId="0" fontId="23" fillId="0" borderId="8" xfId="0" applyFont="1" applyBorder="1" applyAlignment="1">
      <alignment vertical="center" wrapText="1"/>
    </xf>
    <xf numFmtId="0" fontId="23" fillId="0" borderId="10" xfId="0" applyFont="1" applyBorder="1" applyAlignment="1">
      <alignment vertical="center" wrapText="1"/>
    </xf>
    <xf numFmtId="0" fontId="36" fillId="0" borderId="18" xfId="0" applyFont="1" applyFill="1" applyBorder="1" applyAlignment="1">
      <alignment horizontal="left" vertical="top" wrapText="1"/>
    </xf>
    <xf numFmtId="0" fontId="23" fillId="0" borderId="8" xfId="0" applyFont="1" applyFill="1" applyBorder="1" applyAlignment="1">
      <alignment vertical="center" wrapText="1"/>
    </xf>
    <xf numFmtId="0" fontId="23" fillId="0" borderId="9" xfId="0" applyFont="1" applyFill="1" applyBorder="1" applyAlignment="1">
      <alignment vertical="center" wrapText="1"/>
    </xf>
    <xf numFmtId="0" fontId="23" fillId="0" borderId="10" xfId="0" applyFont="1" applyFill="1" applyBorder="1" applyAlignment="1">
      <alignment vertical="center" wrapText="1"/>
    </xf>
    <xf numFmtId="0" fontId="40" fillId="2" borderId="29" xfId="0" applyFont="1" applyFill="1" applyBorder="1" applyAlignment="1">
      <alignment horizontal="center" vertical="center"/>
    </xf>
    <xf numFmtId="0" fontId="40" fillId="2" borderId="20" xfId="0" applyFont="1" applyFill="1" applyBorder="1" applyAlignment="1">
      <alignment horizontal="center" vertical="center"/>
    </xf>
    <xf numFmtId="0" fontId="40" fillId="2" borderId="28" xfId="0" applyFont="1" applyFill="1" applyBorder="1" applyAlignment="1">
      <alignment horizontal="center" vertical="center"/>
    </xf>
    <xf numFmtId="0" fontId="34" fillId="0" borderId="3" xfId="0" applyFont="1" applyBorder="1" applyAlignment="1">
      <alignment horizontal="left" vertical="center" wrapText="1"/>
    </xf>
    <xf numFmtId="0" fontId="34" fillId="0" borderId="2"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vertical="center"/>
    </xf>
    <xf numFmtId="0" fontId="34" fillId="0" borderId="4" xfId="0" applyFont="1" applyBorder="1" applyAlignment="1">
      <alignment vertical="center"/>
    </xf>
    <xf numFmtId="0" fontId="34" fillId="0" borderId="6" xfId="0" applyFont="1" applyBorder="1" applyAlignment="1">
      <alignment vertical="center" wrapText="1"/>
    </xf>
    <xf numFmtId="0" fontId="34" fillId="0" borderId="38" xfId="0" applyFont="1" applyBorder="1" applyAlignment="1">
      <alignment vertical="center" wrapText="1"/>
    </xf>
    <xf numFmtId="0" fontId="34" fillId="0" borderId="1" xfId="0" applyFont="1" applyBorder="1" applyAlignment="1">
      <alignment vertical="center" wrapText="1"/>
    </xf>
    <xf numFmtId="0" fontId="34" fillId="0" borderId="32" xfId="0" applyFont="1" applyBorder="1" applyAlignment="1">
      <alignment vertical="center" wrapText="1"/>
    </xf>
    <xf numFmtId="0" fontId="34" fillId="0" borderId="3" xfId="0" applyFont="1" applyBorder="1" applyAlignment="1">
      <alignment vertical="center" wrapText="1"/>
    </xf>
    <xf numFmtId="0" fontId="34" fillId="0" borderId="4" xfId="0" applyFont="1" applyBorder="1" applyAlignment="1">
      <alignment vertical="center" wrapText="1"/>
    </xf>
    <xf numFmtId="0" fontId="34" fillId="0" borderId="39" xfId="0" applyFont="1" applyBorder="1" applyAlignment="1">
      <alignment vertical="center"/>
    </xf>
    <xf numFmtId="0" fontId="34" fillId="0" borderId="32" xfId="0" applyFont="1" applyBorder="1" applyAlignment="1">
      <alignment vertical="center"/>
    </xf>
    <xf numFmtId="0" fontId="26" fillId="2" borderId="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10" fillId="0" borderId="5" xfId="0" applyFont="1" applyBorder="1" applyAlignment="1">
      <alignment vertical="top"/>
    </xf>
    <xf numFmtId="0" fontId="26" fillId="2" borderId="5" xfId="0" applyFont="1" applyFill="1" applyBorder="1" applyAlignment="1">
      <alignment horizontal="left" vertical="center"/>
    </xf>
    <xf numFmtId="0" fontId="10" fillId="7" borderId="5" xfId="0" applyFont="1" applyFill="1" applyBorder="1" applyAlignment="1">
      <alignment vertical="top"/>
    </xf>
    <xf numFmtId="0" fontId="11" fillId="7" borderId="22" xfId="0" applyFont="1" applyFill="1" applyBorder="1" applyAlignment="1" applyProtection="1">
      <alignment horizontal="right" vertical="center"/>
      <protection locked="0"/>
    </xf>
    <xf numFmtId="0" fontId="11" fillId="7" borderId="5" xfId="0" applyFont="1" applyFill="1" applyBorder="1" applyAlignment="1" applyProtection="1">
      <alignment horizontal="right" vertical="center"/>
      <protection locked="0"/>
    </xf>
    <xf numFmtId="0" fontId="29" fillId="0" borderId="26" xfId="0" applyFont="1" applyBorder="1" applyAlignment="1">
      <alignment horizontal="center" wrapText="1"/>
    </xf>
    <xf numFmtId="0" fontId="29" fillId="0" borderId="27" xfId="0" applyFont="1" applyBorder="1" applyAlignment="1">
      <alignment horizontal="center" wrapText="1"/>
    </xf>
    <xf numFmtId="0" fontId="29" fillId="0" borderId="22" xfId="0" applyFont="1" applyBorder="1" applyAlignment="1">
      <alignment horizontal="center" wrapText="1"/>
    </xf>
    <xf numFmtId="0" fontId="29" fillId="0" borderId="5" xfId="0" applyFont="1" applyBorder="1" applyAlignment="1">
      <alignment horizontal="center" wrapText="1"/>
    </xf>
    <xf numFmtId="0" fontId="30" fillId="0" borderId="22" xfId="0" applyFont="1" applyBorder="1" applyAlignment="1">
      <alignment horizontal="center" wrapText="1"/>
    </xf>
    <xf numFmtId="0" fontId="30" fillId="0" borderId="5" xfId="0" applyFont="1" applyBorder="1" applyAlignment="1">
      <alignment horizont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164" fontId="39" fillId="5" borderId="2" xfId="1" applyNumberFormat="1" applyFont="1" applyFill="1" applyBorder="1" applyAlignment="1">
      <alignment horizontal="center" vertical="center" wrapText="1"/>
    </xf>
    <xf numFmtId="164" fontId="39" fillId="5" borderId="33" xfId="1" applyNumberFormat="1" applyFont="1" applyFill="1" applyBorder="1" applyAlignment="1">
      <alignment horizontal="center" vertical="center" wrapText="1"/>
    </xf>
    <xf numFmtId="0" fontId="30" fillId="0" borderId="22" xfId="0" applyFont="1" applyBorder="1" applyAlignment="1">
      <alignment vertical="center" wrapText="1"/>
    </xf>
    <xf numFmtId="0" fontId="30" fillId="0" borderId="3" xfId="0" applyFont="1" applyBorder="1" applyAlignment="1">
      <alignment vertical="center" wrapText="1"/>
    </xf>
    <xf numFmtId="0" fontId="32" fillId="2" borderId="8" xfId="0" applyFont="1" applyFill="1" applyBorder="1" applyAlignment="1">
      <alignment horizontal="center" vertical="top"/>
    </xf>
    <xf numFmtId="0" fontId="32" fillId="2" borderId="9" xfId="0" applyFont="1" applyFill="1" applyBorder="1" applyAlignment="1">
      <alignment horizontal="center" vertical="top"/>
    </xf>
    <xf numFmtId="0" fontId="32" fillId="2" borderId="10" xfId="0" applyFont="1" applyFill="1" applyBorder="1" applyAlignment="1">
      <alignment horizontal="center" vertical="top"/>
    </xf>
    <xf numFmtId="0" fontId="17" fillId="5" borderId="0" xfId="0" applyFont="1" applyFill="1" applyAlignment="1">
      <alignment horizontal="center"/>
    </xf>
    <xf numFmtId="0" fontId="0" fillId="0" borderId="3" xfId="0" applyBorder="1"/>
    <xf numFmtId="0" fontId="0" fillId="0" borderId="4" xfId="0" applyBorder="1"/>
    <xf numFmtId="0" fontId="0" fillId="0" borderId="1" xfId="0" applyBorder="1"/>
    <xf numFmtId="0" fontId="0" fillId="0" borderId="2" xfId="0" applyBorder="1"/>
    <xf numFmtId="0" fontId="0" fillId="0" borderId="3" xfId="0" applyBorder="1" applyAlignment="1">
      <alignment horizontal="right"/>
    </xf>
    <xf numFmtId="0" fontId="0" fillId="0" borderId="2" xfId="0" applyBorder="1" applyAlignment="1">
      <alignment horizontal="right"/>
    </xf>
    <xf numFmtId="0" fontId="0" fillId="0" borderId="4" xfId="0" applyBorder="1" applyAlignment="1">
      <alignment horizontal="right"/>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DDA83"/>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30</xdr:row>
          <xdr:rowOff>66675</xdr:rowOff>
        </xdr:from>
        <xdr:to>
          <xdr:col>3</xdr:col>
          <xdr:colOff>257175</xdr:colOff>
          <xdr:row>32</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Alumni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142875</xdr:rowOff>
        </xdr:from>
        <xdr:to>
          <xdr:col>4</xdr:col>
          <xdr:colOff>209550</xdr:colOff>
          <xdr:row>33</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66675</xdr:rowOff>
        </xdr:from>
        <xdr:to>
          <xdr:col>7</xdr:col>
          <xdr:colOff>419100</xdr:colOff>
          <xdr:row>32</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Faculty/Staff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66675</xdr:rowOff>
        </xdr:from>
        <xdr:to>
          <xdr:col>4</xdr:col>
          <xdr:colOff>476250</xdr:colOff>
          <xdr:row>32</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Donors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152400</xdr:rowOff>
        </xdr:from>
        <xdr:to>
          <xdr:col>4</xdr:col>
          <xdr:colOff>333375</xdr:colOff>
          <xdr:row>33</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47625</xdr:rowOff>
        </xdr:from>
        <xdr:to>
          <xdr:col>3</xdr:col>
          <xdr:colOff>581025</xdr:colOff>
          <xdr:row>11</xdr:row>
          <xdr:rowOff>276225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12</xdr:row>
          <xdr:rowOff>0</xdr:rowOff>
        </xdr:from>
        <xdr:to>
          <xdr:col>4</xdr:col>
          <xdr:colOff>342900</xdr:colOff>
          <xdr:row>12</xdr:row>
          <xdr:rowOff>228600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9525</xdr:rowOff>
        </xdr:from>
        <xdr:to>
          <xdr:col>3</xdr:col>
          <xdr:colOff>552450</xdr:colOff>
          <xdr:row>12</xdr:row>
          <xdr:rowOff>228600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69</xdr:row>
          <xdr:rowOff>104775</xdr:rowOff>
        </xdr:from>
        <xdr:to>
          <xdr:col>1</xdr:col>
          <xdr:colOff>571500</xdr:colOff>
          <xdr:row>70</xdr:row>
          <xdr:rowOff>76200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UHF Operating Acct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69</xdr:row>
          <xdr:rowOff>0</xdr:rowOff>
        </xdr:from>
        <xdr:to>
          <xdr:col>4</xdr:col>
          <xdr:colOff>0</xdr:colOff>
          <xdr:row>69</xdr:row>
          <xdr:rowOff>240926</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11</xdr:row>
          <xdr:rowOff>47625</xdr:rowOff>
        </xdr:from>
        <xdr:to>
          <xdr:col>3</xdr:col>
          <xdr:colOff>47625</xdr:colOff>
          <xdr:row>11</xdr:row>
          <xdr:rowOff>276225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72</xdr:row>
          <xdr:rowOff>95250</xdr:rowOff>
        </xdr:from>
        <xdr:to>
          <xdr:col>1</xdr:col>
          <xdr:colOff>571500</xdr:colOff>
          <xdr:row>73</xdr:row>
          <xdr:rowOff>85725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Program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69</xdr:row>
          <xdr:rowOff>0</xdr:rowOff>
        </xdr:from>
        <xdr:to>
          <xdr:col>3</xdr:col>
          <xdr:colOff>247650</xdr:colOff>
          <xdr:row>69</xdr:row>
          <xdr:rowOff>228600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Hawaii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70</xdr:row>
          <xdr:rowOff>9525</xdr:rowOff>
        </xdr:from>
        <xdr:to>
          <xdr:col>3</xdr:col>
          <xdr:colOff>200025</xdr:colOff>
          <xdr:row>71</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Mainland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72</xdr:row>
          <xdr:rowOff>9525</xdr:rowOff>
        </xdr:from>
        <xdr:to>
          <xdr:col>3</xdr:col>
          <xdr:colOff>247650</xdr:colOff>
          <xdr:row>73</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Hawaii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73</xdr:row>
          <xdr:rowOff>0</xdr:rowOff>
        </xdr:from>
        <xdr:to>
          <xdr:col>3</xdr:col>
          <xdr:colOff>180975</xdr:colOff>
          <xdr:row>74</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Mainland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0</xdr:rowOff>
        </xdr:from>
        <xdr:to>
          <xdr:col>3</xdr:col>
          <xdr:colOff>333375</xdr:colOff>
          <xdr:row>69</xdr:row>
          <xdr:rowOff>240926</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69</xdr:row>
          <xdr:rowOff>238125</xdr:rowOff>
        </xdr:from>
        <xdr:to>
          <xdr:col>4</xdr:col>
          <xdr:colOff>0</xdr:colOff>
          <xdr:row>70</xdr:row>
          <xdr:rowOff>228600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238125</xdr:rowOff>
        </xdr:from>
        <xdr:to>
          <xdr:col>3</xdr:col>
          <xdr:colOff>323850</xdr:colOff>
          <xdr:row>70</xdr:row>
          <xdr:rowOff>228600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69</xdr:row>
          <xdr:rowOff>0</xdr:rowOff>
        </xdr:from>
        <xdr:to>
          <xdr:col>4</xdr:col>
          <xdr:colOff>638735</xdr:colOff>
          <xdr:row>69</xdr:row>
          <xdr:rowOff>240926</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0</xdr:rowOff>
        </xdr:from>
        <xdr:to>
          <xdr:col>4</xdr:col>
          <xdr:colOff>333375</xdr:colOff>
          <xdr:row>69</xdr:row>
          <xdr:rowOff>240926</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69</xdr:row>
          <xdr:rowOff>238125</xdr:rowOff>
        </xdr:from>
        <xdr:to>
          <xdr:col>5</xdr:col>
          <xdr:colOff>9525</xdr:colOff>
          <xdr:row>70</xdr:row>
          <xdr:rowOff>228600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238125</xdr:rowOff>
        </xdr:from>
        <xdr:to>
          <xdr:col>4</xdr:col>
          <xdr:colOff>323850</xdr:colOff>
          <xdr:row>70</xdr:row>
          <xdr:rowOff>228600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69</xdr:row>
          <xdr:rowOff>0</xdr:rowOff>
        </xdr:from>
        <xdr:to>
          <xdr:col>6</xdr:col>
          <xdr:colOff>0</xdr:colOff>
          <xdr:row>69</xdr:row>
          <xdr:rowOff>240926</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0</xdr:rowOff>
        </xdr:from>
        <xdr:to>
          <xdr:col>5</xdr:col>
          <xdr:colOff>333375</xdr:colOff>
          <xdr:row>69</xdr:row>
          <xdr:rowOff>240926</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69</xdr:row>
          <xdr:rowOff>238125</xdr:rowOff>
        </xdr:from>
        <xdr:to>
          <xdr:col>6</xdr:col>
          <xdr:colOff>9525</xdr:colOff>
          <xdr:row>70</xdr:row>
          <xdr:rowOff>228600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238125</xdr:rowOff>
        </xdr:from>
        <xdr:to>
          <xdr:col>5</xdr:col>
          <xdr:colOff>323850</xdr:colOff>
          <xdr:row>70</xdr:row>
          <xdr:rowOff>228600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71</xdr:row>
          <xdr:rowOff>142875</xdr:rowOff>
        </xdr:from>
        <xdr:to>
          <xdr:col>4</xdr:col>
          <xdr:colOff>0</xdr:colOff>
          <xdr:row>73</xdr:row>
          <xdr:rowOff>9525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142875</xdr:rowOff>
        </xdr:from>
        <xdr:to>
          <xdr:col>3</xdr:col>
          <xdr:colOff>323850</xdr:colOff>
          <xdr:row>73</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73</xdr:row>
          <xdr:rowOff>0</xdr:rowOff>
        </xdr:from>
        <xdr:to>
          <xdr:col>4</xdr:col>
          <xdr:colOff>0</xdr:colOff>
          <xdr:row>74</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3</xdr:col>
          <xdr:colOff>314325</xdr:colOff>
          <xdr:row>74</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71</xdr:row>
          <xdr:rowOff>142875</xdr:rowOff>
        </xdr:from>
        <xdr:to>
          <xdr:col>4</xdr:col>
          <xdr:colOff>638735</xdr:colOff>
          <xdr:row>73</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142875</xdr:rowOff>
        </xdr:from>
        <xdr:to>
          <xdr:col>4</xdr:col>
          <xdr:colOff>333375</xdr:colOff>
          <xdr:row>73</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73</xdr:row>
          <xdr:rowOff>0</xdr:rowOff>
        </xdr:from>
        <xdr:to>
          <xdr:col>5</xdr:col>
          <xdr:colOff>9525</xdr:colOff>
          <xdr:row>74</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4</xdr:col>
          <xdr:colOff>323850</xdr:colOff>
          <xdr:row>74</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72</xdr:row>
          <xdr:rowOff>0</xdr:rowOff>
        </xdr:from>
        <xdr:to>
          <xdr:col>6</xdr:col>
          <xdr:colOff>0</xdr:colOff>
          <xdr:row>73</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5</xdr:col>
          <xdr:colOff>323850</xdr:colOff>
          <xdr:row>73</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72</xdr:row>
          <xdr:rowOff>228600</xdr:rowOff>
        </xdr:from>
        <xdr:to>
          <xdr:col>6</xdr:col>
          <xdr:colOff>0</xdr:colOff>
          <xdr:row>74</xdr:row>
          <xdr:rowOff>19050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228600</xdr:rowOff>
        </xdr:from>
        <xdr:to>
          <xdr:col>5</xdr:col>
          <xdr:colOff>314325</xdr:colOff>
          <xdr:row>74</xdr:row>
          <xdr:rowOff>19050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xdr:twoCellAnchor>
    <xdr:from>
      <xdr:col>0</xdr:col>
      <xdr:colOff>0</xdr:colOff>
      <xdr:row>71</xdr:row>
      <xdr:rowOff>69850</xdr:rowOff>
    </xdr:from>
    <xdr:to>
      <xdr:col>2</xdr:col>
      <xdr:colOff>0</xdr:colOff>
      <xdr:row>71</xdr:row>
      <xdr:rowOff>69850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H="1">
          <a:off x="0" y="14859000"/>
          <a:ext cx="1282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233363</xdr:colOff>
      <xdr:row>70</xdr:row>
      <xdr:rowOff>0</xdr:rowOff>
    </xdr:from>
    <xdr:ext cx="903068" cy="21025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3363" y="14678025"/>
          <a:ext cx="9030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latin typeface="Arial" panose="020B0604020202020204" pitchFamily="34" charset="0"/>
              <a:cs typeface="Arial" panose="020B0604020202020204" pitchFamily="34" charset="0"/>
            </a:rPr>
            <a:t>(050-XXXX-XX)</a:t>
          </a:r>
        </a:p>
      </xdr:txBody>
    </xdr:sp>
    <xdr:clientData/>
  </xdr:oneCellAnchor>
  <xdr:twoCellAnchor>
    <xdr:from>
      <xdr:col>1</xdr:col>
      <xdr:colOff>352426</xdr:colOff>
      <xdr:row>13</xdr:row>
      <xdr:rowOff>33338</xdr:rowOff>
    </xdr:from>
    <xdr:to>
      <xdr:col>3</xdr:col>
      <xdr:colOff>523876</xdr:colOff>
      <xdr:row>13</xdr:row>
      <xdr:rowOff>223838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90601" y="3148013"/>
          <a:ext cx="1447800"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1</xdr:col>
      <xdr:colOff>485774</xdr:colOff>
      <xdr:row>14</xdr:row>
      <xdr:rowOff>33337</xdr:rowOff>
    </xdr:from>
    <xdr:to>
      <xdr:col>10</xdr:col>
      <xdr:colOff>447674</xdr:colOff>
      <xdr:row>14</xdr:row>
      <xdr:rowOff>223837</xdr:rowOff>
    </xdr:to>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1123949" y="3386137"/>
          <a:ext cx="5705475"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1</xdr:col>
      <xdr:colOff>338138</xdr:colOff>
      <xdr:row>19</xdr:row>
      <xdr:rowOff>33337</xdr:rowOff>
    </xdr:from>
    <xdr:to>
      <xdr:col>10</xdr:col>
      <xdr:colOff>471488</xdr:colOff>
      <xdr:row>19</xdr:row>
      <xdr:rowOff>223837</xdr:rowOff>
    </xdr:to>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976313" y="4367212"/>
          <a:ext cx="5876925"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1</xdr:col>
      <xdr:colOff>342900</xdr:colOff>
      <xdr:row>20</xdr:row>
      <xdr:rowOff>38100</xdr:rowOff>
    </xdr:from>
    <xdr:to>
      <xdr:col>10</xdr:col>
      <xdr:colOff>476250</xdr:colOff>
      <xdr:row>20</xdr:row>
      <xdr:rowOff>228600</xdr:rowOff>
    </xdr:to>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981075" y="4610100"/>
          <a:ext cx="5876925"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2</xdr:col>
      <xdr:colOff>409576</xdr:colOff>
      <xdr:row>21</xdr:row>
      <xdr:rowOff>42863</xdr:rowOff>
    </xdr:from>
    <xdr:to>
      <xdr:col>10</xdr:col>
      <xdr:colOff>481013</xdr:colOff>
      <xdr:row>21</xdr:row>
      <xdr:rowOff>233363</xdr:rowOff>
    </xdr:to>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1685926" y="4852988"/>
          <a:ext cx="5176837"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2</xdr:col>
      <xdr:colOff>400050</xdr:colOff>
      <xdr:row>17</xdr:row>
      <xdr:rowOff>38100</xdr:rowOff>
    </xdr:from>
    <xdr:to>
      <xdr:col>10</xdr:col>
      <xdr:colOff>471488</xdr:colOff>
      <xdr:row>17</xdr:row>
      <xdr:rowOff>228600</xdr:rowOff>
    </xdr:to>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676400" y="3895725"/>
          <a:ext cx="5176838"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1</xdr:col>
      <xdr:colOff>347662</xdr:colOff>
      <xdr:row>18</xdr:row>
      <xdr:rowOff>38099</xdr:rowOff>
    </xdr:from>
    <xdr:to>
      <xdr:col>4</xdr:col>
      <xdr:colOff>633413</xdr:colOff>
      <xdr:row>18</xdr:row>
      <xdr:rowOff>228599</xdr:rowOff>
    </xdr:to>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985837" y="4133849"/>
          <a:ext cx="2200276"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1</xdr:col>
      <xdr:colOff>328612</xdr:colOff>
      <xdr:row>24</xdr:row>
      <xdr:rowOff>38100</xdr:rowOff>
    </xdr:from>
    <xdr:to>
      <xdr:col>4</xdr:col>
      <xdr:colOff>504825</xdr:colOff>
      <xdr:row>24</xdr:row>
      <xdr:rowOff>228600</xdr:rowOff>
    </xdr:to>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966787" y="5334000"/>
          <a:ext cx="2090738"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1</xdr:col>
      <xdr:colOff>485774</xdr:colOff>
      <xdr:row>25</xdr:row>
      <xdr:rowOff>38101</xdr:rowOff>
    </xdr:from>
    <xdr:to>
      <xdr:col>4</xdr:col>
      <xdr:colOff>504824</xdr:colOff>
      <xdr:row>25</xdr:row>
      <xdr:rowOff>228601</xdr:rowOff>
    </xdr:to>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1123949" y="5572126"/>
          <a:ext cx="1933575"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1</xdr:col>
      <xdr:colOff>47624</xdr:colOff>
      <xdr:row>26</xdr:row>
      <xdr:rowOff>33337</xdr:rowOff>
    </xdr:from>
    <xdr:to>
      <xdr:col>4</xdr:col>
      <xdr:colOff>504824</xdr:colOff>
      <xdr:row>26</xdr:row>
      <xdr:rowOff>223837</xdr:rowOff>
    </xdr:to>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685799" y="5805487"/>
          <a:ext cx="2371725"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6</xdr:col>
      <xdr:colOff>509587</xdr:colOff>
      <xdr:row>24</xdr:row>
      <xdr:rowOff>38100</xdr:rowOff>
    </xdr:from>
    <xdr:to>
      <xdr:col>10</xdr:col>
      <xdr:colOff>485774</xdr:colOff>
      <xdr:row>24</xdr:row>
      <xdr:rowOff>228600</xdr:rowOff>
    </xdr:to>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4338637" y="5334000"/>
          <a:ext cx="2528887"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6</xdr:col>
      <xdr:colOff>509588</xdr:colOff>
      <xdr:row>25</xdr:row>
      <xdr:rowOff>28575</xdr:rowOff>
    </xdr:from>
    <xdr:to>
      <xdr:col>9</xdr:col>
      <xdr:colOff>42863</xdr:colOff>
      <xdr:row>25</xdr:row>
      <xdr:rowOff>219075</xdr:rowOff>
    </xdr:to>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4338638" y="5562600"/>
          <a:ext cx="1447800"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5</xdr:col>
      <xdr:colOff>533399</xdr:colOff>
      <xdr:row>26</xdr:row>
      <xdr:rowOff>38100</xdr:rowOff>
    </xdr:from>
    <xdr:to>
      <xdr:col>10</xdr:col>
      <xdr:colOff>500063</xdr:colOff>
      <xdr:row>26</xdr:row>
      <xdr:rowOff>228600</xdr:rowOff>
    </xdr:to>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3724274" y="5810250"/>
          <a:ext cx="3157539" cy="1905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4</xdr:col>
      <xdr:colOff>347662</xdr:colOff>
      <xdr:row>32</xdr:row>
      <xdr:rowOff>19050</xdr:rowOff>
    </xdr:from>
    <xdr:to>
      <xdr:col>6</xdr:col>
      <xdr:colOff>519112</xdr:colOff>
      <xdr:row>32</xdr:row>
      <xdr:rowOff>166688</xdr:rowOff>
    </xdr:to>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2900362" y="6819900"/>
          <a:ext cx="1447800" cy="147638"/>
        </a:xfrm>
        <a:prstGeom prst="rect">
          <a:avLst/>
        </a:prstGeom>
        <a:solidFill>
          <a:schemeClr val="accent2">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xdr:from>
      <xdr:col>0</xdr:col>
      <xdr:colOff>85726</xdr:colOff>
      <xdr:row>41</xdr:row>
      <xdr:rowOff>23813</xdr:rowOff>
    </xdr:from>
    <xdr:to>
      <xdr:col>10</xdr:col>
      <xdr:colOff>533400</xdr:colOff>
      <xdr:row>44</xdr:row>
      <xdr:rowOff>4763</xdr:rowOff>
    </xdr:to>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85726" y="8262938"/>
          <a:ext cx="6829424" cy="6096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endParaRPr lang="en-US" sz="700">
            <a:latin typeface="Arial Narrow" panose="020B0606020202030204" pitchFamily="34" charset="0"/>
          </a:endParaRPr>
        </a:p>
      </xdr:txBody>
    </xdr:sp>
    <xdr:clientData/>
  </xdr:twoCellAnchor>
  <xdr:twoCellAnchor editAs="oneCell">
    <xdr:from>
      <xdr:col>9</xdr:col>
      <xdr:colOff>280983</xdr:colOff>
      <xdr:row>71</xdr:row>
      <xdr:rowOff>4762</xdr:rowOff>
    </xdr:from>
    <xdr:to>
      <xdr:col>10</xdr:col>
      <xdr:colOff>528638</xdr:colOff>
      <xdr:row>72</xdr:row>
      <xdr:rowOff>4667</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6024558" y="14816137"/>
          <a:ext cx="885830" cy="138111"/>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twoCellAnchor editAs="oneCell">
    <xdr:from>
      <xdr:col>7</xdr:col>
      <xdr:colOff>323851</xdr:colOff>
      <xdr:row>71</xdr:row>
      <xdr:rowOff>4763</xdr:rowOff>
    </xdr:from>
    <xdr:to>
      <xdr:col>9</xdr:col>
      <xdr:colOff>4763</xdr:colOff>
      <xdr:row>71</xdr:row>
      <xdr:rowOff>145676</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4791076" y="14816138"/>
          <a:ext cx="957262" cy="138112"/>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700">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5:K92"/>
  <sheetViews>
    <sheetView tabSelected="1" view="pageLayout" zoomScale="170" zoomScaleNormal="100" zoomScalePageLayoutView="170" workbookViewId="0">
      <selection activeCell="A61" sqref="A61:B61"/>
    </sheetView>
  </sheetViews>
  <sheetFormatPr defaultColWidth="8.85546875" defaultRowHeight="12.75" x14ac:dyDescent="0.25"/>
  <cols>
    <col min="1" max="2" width="8.85546875" style="1"/>
    <col min="3" max="3" width="8.85546875" style="1" customWidth="1"/>
    <col min="4" max="16384" width="8.85546875" style="1"/>
  </cols>
  <sheetData>
    <row r="5" spans="1:11" ht="15.75" x14ac:dyDescent="0.25">
      <c r="A5" s="158" t="s">
        <v>98</v>
      </c>
      <c r="B5" s="158"/>
      <c r="C5" s="158"/>
      <c r="D5" s="158"/>
      <c r="E5" s="158"/>
      <c r="F5" s="158"/>
      <c r="G5" s="158"/>
      <c r="H5" s="158"/>
      <c r="I5" s="158"/>
      <c r="J5" s="158"/>
      <c r="K5" s="158"/>
    </row>
    <row r="6" spans="1:11" ht="33.75" customHeight="1" thickBot="1" x14ac:dyDescent="0.3">
      <c r="A6" s="170" t="s">
        <v>87</v>
      </c>
      <c r="B6" s="170"/>
      <c r="C6" s="170"/>
      <c r="D6" s="170"/>
      <c r="E6" s="170"/>
      <c r="F6" s="170"/>
      <c r="G6" s="170"/>
      <c r="H6" s="170"/>
      <c r="I6" s="170"/>
      <c r="J6" s="170"/>
      <c r="K6" s="170"/>
    </row>
    <row r="7" spans="1:11" ht="30.75" customHeight="1" thickBot="1" x14ac:dyDescent="0.2">
      <c r="A7" s="121" t="s">
        <v>91</v>
      </c>
      <c r="B7" s="141" t="s">
        <v>108</v>
      </c>
      <c r="C7" s="142"/>
      <c r="D7" s="142"/>
      <c r="E7" s="142"/>
      <c r="F7" s="142"/>
      <c r="G7" s="142"/>
      <c r="H7" s="142"/>
      <c r="I7" s="142"/>
      <c r="J7" s="142"/>
      <c r="K7" s="143"/>
    </row>
    <row r="8" spans="1:11" ht="11.25" customHeight="1" thickBot="1" x14ac:dyDescent="0.2">
      <c r="A8" s="56"/>
      <c r="B8" s="57"/>
      <c r="C8" s="58"/>
      <c r="D8" s="58"/>
      <c r="E8" s="58"/>
      <c r="F8" s="58"/>
      <c r="G8" s="58"/>
      <c r="H8" s="58"/>
      <c r="I8" s="58"/>
      <c r="J8" s="58"/>
      <c r="K8" s="77"/>
    </row>
    <row r="9" spans="1:11" ht="13.5" customHeight="1" thickBot="1" x14ac:dyDescent="0.3">
      <c r="A9" s="33" t="s">
        <v>64</v>
      </c>
      <c r="B9" s="39"/>
      <c r="C9" s="39"/>
      <c r="D9" s="39"/>
      <c r="E9" s="39"/>
      <c r="F9" s="39"/>
      <c r="G9" s="39"/>
      <c r="H9" s="39"/>
      <c r="I9" s="39"/>
      <c r="J9" s="34"/>
      <c r="K9" s="34" t="s">
        <v>30</v>
      </c>
    </row>
    <row r="10" spans="1:11" ht="30.75" customHeight="1" thickBot="1" x14ac:dyDescent="0.2">
      <c r="A10" s="122" t="s">
        <v>91</v>
      </c>
      <c r="B10" s="171" t="s">
        <v>105</v>
      </c>
      <c r="C10" s="172"/>
      <c r="D10" s="172"/>
      <c r="E10" s="172"/>
      <c r="F10" s="172"/>
      <c r="G10" s="172"/>
      <c r="H10" s="172"/>
      <c r="I10" s="172"/>
      <c r="J10" s="172"/>
      <c r="K10" s="173"/>
    </row>
    <row r="11" spans="1:11" ht="13.5" customHeight="1" x14ac:dyDescent="0.2">
      <c r="A11" s="72" t="s">
        <v>77</v>
      </c>
      <c r="B11" s="45"/>
      <c r="C11" s="45"/>
      <c r="D11" s="45"/>
      <c r="E11" s="45"/>
      <c r="F11" s="45"/>
      <c r="G11" s="45"/>
      <c r="H11" s="45"/>
      <c r="J11" s="45"/>
      <c r="K11" s="9"/>
    </row>
    <row r="12" spans="1:11" ht="26.25" customHeight="1" x14ac:dyDescent="0.25">
      <c r="A12" s="59" t="s">
        <v>7</v>
      </c>
      <c r="B12" s="59"/>
      <c r="C12" s="106"/>
      <c r="D12" s="107"/>
      <c r="E12" s="146" t="s">
        <v>82</v>
      </c>
      <c r="F12" s="146"/>
      <c r="G12" s="146"/>
      <c r="H12" s="146"/>
      <c r="I12" s="146"/>
      <c r="J12" s="146"/>
      <c r="K12" s="9"/>
    </row>
    <row r="13" spans="1:11" ht="18.75" customHeight="1" x14ac:dyDescent="0.25">
      <c r="A13" s="85" t="s">
        <v>8</v>
      </c>
      <c r="B13" s="63"/>
      <c r="C13" s="45"/>
      <c r="D13" s="106"/>
      <c r="E13" s="101"/>
    </row>
    <row r="14" spans="1:11" ht="18.75" customHeight="1" x14ac:dyDescent="0.25">
      <c r="A14" s="59" t="s">
        <v>5</v>
      </c>
      <c r="C14" s="68"/>
      <c r="D14" s="41"/>
      <c r="E14" s="41"/>
      <c r="F14" s="41"/>
      <c r="G14" s="6"/>
      <c r="H14" s="6"/>
      <c r="I14" s="6"/>
      <c r="J14" s="6"/>
    </row>
    <row r="15" spans="1:11" ht="18.75" customHeight="1" x14ac:dyDescent="0.25">
      <c r="A15" s="59" t="s">
        <v>6</v>
      </c>
      <c r="C15" s="86"/>
      <c r="D15" s="86"/>
      <c r="E15" s="41"/>
      <c r="F15" s="41"/>
      <c r="G15" s="15"/>
      <c r="H15" s="15"/>
      <c r="I15" s="15"/>
      <c r="J15" s="6"/>
    </row>
    <row r="16" spans="1:11" ht="7.5" customHeight="1" thickBot="1" x14ac:dyDescent="0.3">
      <c r="A16" s="15"/>
      <c r="B16" s="6"/>
      <c r="C16" s="6"/>
      <c r="D16" s="6"/>
      <c r="E16" s="6"/>
      <c r="F16" s="6"/>
      <c r="G16" s="6"/>
      <c r="H16" s="6"/>
      <c r="I16" s="6"/>
      <c r="J16" s="6"/>
      <c r="K16" s="76"/>
    </row>
    <row r="17" spans="1:11" s="7" customFormat="1" ht="13.5" thickBot="1" x14ac:dyDescent="0.3">
      <c r="A17" s="35" t="s">
        <v>79</v>
      </c>
      <c r="B17" s="36"/>
      <c r="C17" s="36"/>
      <c r="D17" s="36"/>
      <c r="E17" s="36"/>
      <c r="F17" s="36"/>
      <c r="G17" s="36"/>
      <c r="H17" s="36"/>
      <c r="I17" s="36"/>
      <c r="J17" s="37"/>
      <c r="K17" s="37" t="s">
        <v>28</v>
      </c>
    </row>
    <row r="18" spans="1:11" s="38" customFormat="1" ht="18.75" customHeight="1" x14ac:dyDescent="0.25">
      <c r="A18" s="145" t="s">
        <v>65</v>
      </c>
      <c r="B18" s="145"/>
      <c r="C18" s="145"/>
      <c r="D18" s="87"/>
      <c r="E18" s="87"/>
      <c r="F18" s="87"/>
      <c r="G18" s="87"/>
      <c r="H18" s="87"/>
      <c r="I18" s="87"/>
    </row>
    <row r="19" spans="1:11" s="38" customFormat="1" ht="18.75" customHeight="1" x14ac:dyDescent="0.25">
      <c r="A19" s="66" t="s">
        <v>22</v>
      </c>
      <c r="B19" s="66"/>
      <c r="C19" s="66"/>
      <c r="D19" s="88"/>
      <c r="E19" s="88"/>
      <c r="F19" s="88"/>
      <c r="G19" s="88"/>
      <c r="H19" s="88"/>
      <c r="I19" s="88"/>
    </row>
    <row r="20" spans="1:11" s="38" customFormat="1" ht="18.75" customHeight="1" x14ac:dyDescent="0.25">
      <c r="A20" s="64" t="s">
        <v>23</v>
      </c>
      <c r="B20" s="65"/>
      <c r="C20" s="65"/>
      <c r="D20" s="88"/>
      <c r="E20" s="88"/>
      <c r="F20" s="88"/>
      <c r="G20" s="88"/>
      <c r="H20" s="88"/>
      <c r="I20" s="88"/>
    </row>
    <row r="21" spans="1:11" s="38" customFormat="1" ht="18.75" customHeight="1" x14ac:dyDescent="0.25">
      <c r="A21" s="66" t="s">
        <v>0</v>
      </c>
      <c r="B21" s="66"/>
      <c r="C21" s="66"/>
      <c r="D21" s="88"/>
      <c r="E21" s="88"/>
      <c r="F21" s="88"/>
      <c r="G21" s="88"/>
      <c r="H21" s="88"/>
      <c r="I21" s="88"/>
    </row>
    <row r="22" spans="1:11" s="38" customFormat="1" ht="18.75" customHeight="1" x14ac:dyDescent="0.25">
      <c r="A22" s="64" t="s">
        <v>1</v>
      </c>
      <c r="B22" s="64"/>
      <c r="C22" s="64"/>
      <c r="D22" s="88"/>
      <c r="E22" s="88"/>
      <c r="F22" s="88"/>
      <c r="G22" s="88"/>
      <c r="H22" s="88"/>
      <c r="I22" s="88"/>
    </row>
    <row r="23" spans="1:11" ht="7.5" customHeight="1" thickBot="1" x14ac:dyDescent="0.3">
      <c r="K23" s="76"/>
    </row>
    <row r="24" spans="1:11" s="43" customFormat="1" ht="12" thickBot="1" x14ac:dyDescent="0.3">
      <c r="A24" s="35" t="s">
        <v>97</v>
      </c>
      <c r="B24" s="42"/>
      <c r="C24" s="42"/>
      <c r="D24" s="42"/>
      <c r="E24" s="42"/>
      <c r="F24" s="42"/>
      <c r="G24" s="42"/>
      <c r="H24" s="42"/>
      <c r="I24" s="42"/>
      <c r="J24" s="73"/>
      <c r="K24" s="82" t="s">
        <v>28</v>
      </c>
    </row>
    <row r="25" spans="1:11" s="44" customFormat="1" ht="18.75" customHeight="1" x14ac:dyDescent="0.25">
      <c r="A25" s="59" t="s">
        <v>5</v>
      </c>
      <c r="B25" s="59"/>
      <c r="C25" s="89"/>
      <c r="D25" s="89"/>
      <c r="E25" s="89"/>
      <c r="F25" s="165" t="s">
        <v>95</v>
      </c>
      <c r="G25" s="165"/>
      <c r="H25" s="149"/>
      <c r="I25" s="149"/>
      <c r="J25" s="89"/>
    </row>
    <row r="26" spans="1:11" s="44" customFormat="1" ht="18.75" customHeight="1" x14ac:dyDescent="0.25">
      <c r="A26" s="59" t="s">
        <v>2</v>
      </c>
      <c r="B26" s="59"/>
      <c r="C26" s="89"/>
      <c r="D26" s="89"/>
      <c r="E26" s="89"/>
      <c r="F26" s="165" t="s">
        <v>96</v>
      </c>
      <c r="G26" s="165"/>
      <c r="H26" s="149"/>
      <c r="I26" s="149"/>
      <c r="J26" s="89"/>
    </row>
    <row r="27" spans="1:11" s="44" customFormat="1" ht="18.75" customHeight="1" x14ac:dyDescent="0.25">
      <c r="A27" s="59" t="s">
        <v>3</v>
      </c>
      <c r="B27" s="68"/>
      <c r="C27" s="89"/>
      <c r="D27" s="89"/>
      <c r="E27" s="89"/>
      <c r="F27" s="59" t="s">
        <v>4</v>
      </c>
      <c r="G27" s="68"/>
      <c r="H27" s="149"/>
      <c r="I27" s="149"/>
      <c r="J27" s="89"/>
    </row>
    <row r="28" spans="1:11" ht="8.25" customHeight="1" thickBot="1" x14ac:dyDescent="0.3">
      <c r="K28" s="76"/>
    </row>
    <row r="29" spans="1:11" s="40" customFormat="1" ht="12" thickBot="1" x14ac:dyDescent="0.3">
      <c r="A29" s="33" t="s">
        <v>26</v>
      </c>
      <c r="B29" s="39"/>
      <c r="C29" s="39"/>
      <c r="D29" s="39"/>
      <c r="E29" s="39"/>
      <c r="F29" s="39"/>
      <c r="G29" s="39"/>
      <c r="H29" s="39"/>
      <c r="I29" s="39"/>
      <c r="J29" s="34"/>
      <c r="K29" s="83" t="s">
        <v>28</v>
      </c>
    </row>
    <row r="30" spans="1:11" s="8" customFormat="1" ht="24" customHeight="1" thickBot="1" x14ac:dyDescent="0.2">
      <c r="A30" s="122" t="s">
        <v>91</v>
      </c>
      <c r="B30" s="168" t="s">
        <v>107</v>
      </c>
      <c r="C30" s="153"/>
      <c r="D30" s="153"/>
      <c r="E30" s="153"/>
      <c r="F30" s="153"/>
      <c r="G30" s="153"/>
      <c r="H30" s="153"/>
      <c r="I30" s="153"/>
      <c r="J30" s="153"/>
      <c r="K30" s="169"/>
    </row>
    <row r="31" spans="1:11" s="8" customFormat="1" ht="7.5" customHeight="1" x14ac:dyDescent="0.2">
      <c r="A31" s="16"/>
      <c r="B31" s="15"/>
      <c r="C31" s="15"/>
      <c r="D31" s="15"/>
      <c r="E31" s="15"/>
      <c r="F31" s="15"/>
      <c r="G31" s="15"/>
      <c r="H31" s="15"/>
      <c r="I31" s="15"/>
      <c r="J31" s="15"/>
    </row>
    <row r="32" spans="1:11" x14ac:dyDescent="0.2">
      <c r="A32" s="147" t="s">
        <v>9</v>
      </c>
      <c r="B32" s="147"/>
      <c r="C32" s="101"/>
      <c r="D32" s="102"/>
      <c r="E32" s="103"/>
      <c r="F32" s="102"/>
      <c r="G32" s="104"/>
    </row>
    <row r="33" spans="1:11" ht="15" customHeight="1" x14ac:dyDescent="0.25">
      <c r="A33" s="150" t="s">
        <v>78</v>
      </c>
      <c r="B33" s="150"/>
      <c r="C33" s="101"/>
      <c r="D33" s="105"/>
      <c r="E33" s="104"/>
      <c r="F33" s="105"/>
      <c r="G33" s="104"/>
      <c r="H33" s="14"/>
      <c r="I33" s="14"/>
    </row>
    <row r="34" spans="1:11" ht="7.5" customHeight="1" x14ac:dyDescent="0.25">
      <c r="A34" s="14"/>
      <c r="C34" s="14"/>
      <c r="D34" s="10"/>
      <c r="E34" s="13"/>
      <c r="H34" s="14"/>
      <c r="I34" s="14"/>
    </row>
    <row r="35" spans="1:11" ht="11.25" customHeight="1" x14ac:dyDescent="0.25">
      <c r="A35" s="148" t="s">
        <v>18</v>
      </c>
      <c r="B35" s="148"/>
      <c r="C35" s="60"/>
      <c r="D35" s="13"/>
      <c r="E35" s="10"/>
      <c r="F35" s="13"/>
      <c r="G35" s="14"/>
      <c r="H35" s="14"/>
    </row>
    <row r="36" spans="1:11" ht="24" customHeight="1" x14ac:dyDescent="0.25">
      <c r="A36" s="144" t="s">
        <v>29</v>
      </c>
      <c r="B36" s="144"/>
      <c r="C36" s="152"/>
      <c r="D36" s="152"/>
      <c r="E36" s="10"/>
      <c r="F36" s="13"/>
      <c r="G36" s="14"/>
      <c r="H36" s="14"/>
    </row>
    <row r="37" spans="1:11" ht="11.25" customHeight="1" x14ac:dyDescent="0.25">
      <c r="A37" s="144" t="s">
        <v>19</v>
      </c>
      <c r="B37" s="144"/>
      <c r="C37" s="155">
        <v>0</v>
      </c>
      <c r="D37" s="155"/>
      <c r="E37" s="151" t="s">
        <v>86</v>
      </c>
      <c r="F37" s="151"/>
      <c r="G37" s="5"/>
      <c r="H37" s="5"/>
      <c r="I37" s="5"/>
    </row>
    <row r="38" spans="1:11" ht="11.25" customHeight="1" x14ac:dyDescent="0.25">
      <c r="A38" s="147" t="s">
        <v>20</v>
      </c>
      <c r="B38" s="147"/>
      <c r="C38" s="156">
        <v>0</v>
      </c>
      <c r="D38" s="156"/>
      <c r="E38" s="154" t="s">
        <v>106</v>
      </c>
      <c r="F38" s="154"/>
      <c r="G38" s="154"/>
      <c r="H38" s="154"/>
      <c r="I38" s="154"/>
      <c r="J38" s="154"/>
      <c r="K38" s="154"/>
    </row>
    <row r="39" spans="1:11" ht="11.25" customHeight="1" x14ac:dyDescent="0.15">
      <c r="A39" s="144" t="s">
        <v>21</v>
      </c>
      <c r="B39" s="144"/>
      <c r="C39" s="157">
        <f>SUM(C37,-C38)</f>
        <v>0</v>
      </c>
      <c r="D39" s="157"/>
      <c r="E39" s="5"/>
      <c r="F39" s="5"/>
      <c r="G39" s="5"/>
      <c r="H39" s="5"/>
      <c r="I39" s="5"/>
    </row>
    <row r="40" spans="1:11" ht="7.5" customHeight="1" thickBot="1" x14ac:dyDescent="0.3">
      <c r="K40" s="76"/>
    </row>
    <row r="41" spans="1:11" s="38" customFormat="1" ht="12" thickBot="1" x14ac:dyDescent="0.3">
      <c r="A41" s="33" t="s">
        <v>17</v>
      </c>
      <c r="B41" s="39"/>
      <c r="C41" s="39"/>
      <c r="D41" s="39"/>
      <c r="E41" s="39"/>
      <c r="F41" s="39"/>
      <c r="G41" s="39"/>
      <c r="H41" s="39"/>
      <c r="I41" s="39"/>
      <c r="J41" s="47"/>
      <c r="K41" s="81"/>
    </row>
    <row r="42" spans="1:11" s="38" customFormat="1" ht="16.5" customHeight="1" x14ac:dyDescent="0.25">
      <c r="A42" s="90"/>
      <c r="B42" s="90"/>
      <c r="C42" s="90"/>
      <c r="D42" s="90"/>
      <c r="E42" s="90"/>
      <c r="F42" s="90"/>
      <c r="G42" s="90"/>
      <c r="H42" s="90"/>
      <c r="I42" s="90"/>
      <c r="J42" s="90"/>
      <c r="K42" s="90"/>
    </row>
    <row r="43" spans="1:11" s="38" customFormat="1" ht="16.5" customHeight="1" x14ac:dyDescent="0.25">
      <c r="A43" s="41"/>
      <c r="B43" s="41"/>
      <c r="C43" s="41"/>
      <c r="D43" s="41"/>
      <c r="E43" s="41"/>
      <c r="F43" s="41"/>
      <c r="G43" s="41"/>
      <c r="H43" s="41"/>
      <c r="I43" s="41"/>
      <c r="J43" s="41"/>
      <c r="K43" s="41"/>
    </row>
    <row r="44" spans="1:11" s="38" customFormat="1" ht="16.5" customHeight="1" x14ac:dyDescent="0.25">
      <c r="A44" s="41"/>
      <c r="B44" s="41"/>
      <c r="C44" s="41"/>
      <c r="D44" s="41"/>
      <c r="E44" s="41"/>
      <c r="F44" s="41"/>
      <c r="G44" s="41"/>
      <c r="H44" s="41"/>
      <c r="I44" s="41"/>
      <c r="J44" s="41"/>
      <c r="K44" s="41"/>
    </row>
    <row r="45" spans="1:11" ht="7.5" customHeight="1" x14ac:dyDescent="0.25">
      <c r="B45" s="163"/>
      <c r="C45" s="163"/>
      <c r="D45" s="163"/>
      <c r="E45" s="163"/>
      <c r="F45" s="163"/>
      <c r="G45" s="163"/>
      <c r="H45" s="163"/>
      <c r="I45" s="163"/>
      <c r="J45" s="163"/>
    </row>
    <row r="46" spans="1:11" x14ac:dyDescent="0.25">
      <c r="B46" s="9"/>
      <c r="C46" s="9"/>
      <c r="D46" s="9"/>
      <c r="E46" s="9"/>
      <c r="F46" s="9"/>
      <c r="G46" s="9"/>
      <c r="H46" s="9"/>
      <c r="I46" s="9"/>
      <c r="J46" s="9"/>
    </row>
    <row r="47" spans="1:11" x14ac:dyDescent="0.25">
      <c r="B47" s="9"/>
      <c r="C47" s="9"/>
      <c r="D47" s="9"/>
      <c r="E47" s="9"/>
      <c r="F47" s="9"/>
      <c r="G47" s="9"/>
      <c r="H47" s="9"/>
      <c r="I47" s="9"/>
      <c r="J47" s="9"/>
    </row>
    <row r="48" spans="1:11" x14ac:dyDescent="0.25">
      <c r="B48" s="9"/>
      <c r="C48" s="9"/>
      <c r="D48" s="9"/>
      <c r="E48" s="9"/>
      <c r="F48" s="9"/>
      <c r="G48" s="9"/>
      <c r="H48" s="9"/>
      <c r="I48" s="9"/>
      <c r="J48" s="9"/>
    </row>
    <row r="49" spans="1:11" x14ac:dyDescent="0.25">
      <c r="B49" s="9"/>
      <c r="C49" s="9"/>
      <c r="D49" s="9"/>
      <c r="E49" s="9"/>
      <c r="F49" s="9"/>
      <c r="G49" s="9"/>
      <c r="H49" s="9"/>
      <c r="I49" s="9"/>
      <c r="J49" s="9"/>
    </row>
    <row r="50" spans="1:11" ht="11.25" customHeight="1" thickBot="1" x14ac:dyDescent="0.3">
      <c r="B50" s="9"/>
      <c r="C50" s="9"/>
      <c r="D50" s="9"/>
      <c r="E50" s="9"/>
      <c r="F50" s="9"/>
      <c r="G50" s="9"/>
      <c r="H50" s="9"/>
      <c r="I50" s="9"/>
      <c r="J50" s="9"/>
      <c r="K50" s="76"/>
    </row>
    <row r="51" spans="1:11" s="40" customFormat="1" ht="12" thickBot="1" x14ac:dyDescent="0.3">
      <c r="A51" s="33" t="s">
        <v>27</v>
      </c>
      <c r="B51" s="39"/>
      <c r="C51" s="39"/>
      <c r="D51" s="39"/>
      <c r="E51" s="39"/>
      <c r="F51" s="39"/>
      <c r="G51" s="39"/>
      <c r="H51" s="39"/>
      <c r="I51" s="39"/>
      <c r="J51" s="100"/>
      <c r="K51" s="83" t="s">
        <v>28</v>
      </c>
    </row>
    <row r="52" spans="1:11" ht="26.25" customHeight="1" thickBot="1" x14ac:dyDescent="0.3">
      <c r="A52" s="153" t="s">
        <v>104</v>
      </c>
      <c r="B52" s="153"/>
      <c r="C52" s="153"/>
      <c r="D52" s="153"/>
      <c r="E52" s="153"/>
      <c r="F52" s="153"/>
      <c r="G52" s="153"/>
      <c r="H52" s="153"/>
      <c r="I52" s="153"/>
      <c r="J52" s="153"/>
      <c r="K52" s="153"/>
    </row>
    <row r="53" spans="1:11" s="40" customFormat="1" ht="15" customHeight="1" x14ac:dyDescent="0.25">
      <c r="A53" s="174" t="s">
        <v>11</v>
      </c>
      <c r="B53" s="175"/>
      <c r="C53" s="175"/>
      <c r="D53" s="175"/>
      <c r="E53" s="175"/>
      <c r="F53" s="175"/>
      <c r="G53" s="175"/>
      <c r="H53" s="175"/>
      <c r="I53" s="175"/>
      <c r="J53" s="175"/>
      <c r="K53" s="176"/>
    </row>
    <row r="54" spans="1:11" ht="15" customHeight="1" x14ac:dyDescent="0.25">
      <c r="A54" s="200" t="s">
        <v>103</v>
      </c>
      <c r="B54" s="201"/>
      <c r="C54" s="74">
        <v>1</v>
      </c>
      <c r="D54" s="67">
        <v>2</v>
      </c>
      <c r="E54" s="74">
        <v>3</v>
      </c>
      <c r="F54" s="67">
        <v>4</v>
      </c>
      <c r="G54" s="74">
        <v>5</v>
      </c>
      <c r="H54" s="67">
        <v>6</v>
      </c>
      <c r="I54" s="74">
        <v>7</v>
      </c>
      <c r="J54" s="67">
        <v>8</v>
      </c>
      <c r="K54" s="84">
        <v>9</v>
      </c>
    </row>
    <row r="55" spans="1:11" ht="18.75" customHeight="1" x14ac:dyDescent="0.15">
      <c r="A55" s="200"/>
      <c r="B55" s="201"/>
      <c r="C55" s="125"/>
      <c r="D55" s="126"/>
      <c r="E55" s="125"/>
      <c r="F55" s="126"/>
      <c r="G55" s="125"/>
      <c r="H55" s="127"/>
      <c r="I55" s="128"/>
      <c r="J55" s="127"/>
      <c r="K55" s="129"/>
    </row>
    <row r="56" spans="1:11" ht="18.75" customHeight="1" x14ac:dyDescent="0.2">
      <c r="A56" s="202" t="s">
        <v>67</v>
      </c>
      <c r="B56" s="203"/>
      <c r="C56" s="130">
        <v>0</v>
      </c>
      <c r="D56" s="131">
        <v>0</v>
      </c>
      <c r="E56" s="130">
        <v>0</v>
      </c>
      <c r="F56" s="131">
        <v>0</v>
      </c>
      <c r="G56" s="130">
        <v>0</v>
      </c>
      <c r="H56" s="131">
        <v>0</v>
      </c>
      <c r="I56" s="130">
        <v>0</v>
      </c>
      <c r="J56" s="131">
        <v>0</v>
      </c>
      <c r="K56" s="132">
        <v>0</v>
      </c>
    </row>
    <row r="57" spans="1:11" ht="22.5" customHeight="1" x14ac:dyDescent="0.25">
      <c r="A57" s="209" t="s">
        <v>80</v>
      </c>
      <c r="B57" s="210"/>
      <c r="C57" s="207" t="s">
        <v>25</v>
      </c>
      <c r="D57" s="207"/>
      <c r="E57" s="207"/>
      <c r="F57" s="207"/>
      <c r="G57" s="207"/>
      <c r="H57" s="207"/>
      <c r="I57" s="207"/>
      <c r="J57" s="207"/>
      <c r="K57" s="208"/>
    </row>
    <row r="58" spans="1:11" ht="18.75" customHeight="1" x14ac:dyDescent="0.15">
      <c r="A58" s="196" t="s">
        <v>85</v>
      </c>
      <c r="B58" s="197"/>
      <c r="C58" s="130">
        <v>0</v>
      </c>
      <c r="D58" s="131">
        <v>0</v>
      </c>
      <c r="E58" s="130">
        <v>0</v>
      </c>
      <c r="F58" s="131">
        <v>0</v>
      </c>
      <c r="G58" s="130">
        <v>0</v>
      </c>
      <c r="H58" s="131">
        <v>0</v>
      </c>
      <c r="I58" s="130">
        <v>0</v>
      </c>
      <c r="J58" s="131">
        <v>0</v>
      </c>
      <c r="K58" s="132">
        <v>0</v>
      </c>
    </row>
    <row r="59" spans="1:11" ht="18.75" customHeight="1" x14ac:dyDescent="0.15">
      <c r="A59" s="196" t="s">
        <v>110</v>
      </c>
      <c r="B59" s="197"/>
      <c r="C59" s="130">
        <v>0</v>
      </c>
      <c r="D59" s="131">
        <v>0</v>
      </c>
      <c r="E59" s="130">
        <v>0</v>
      </c>
      <c r="F59" s="131">
        <v>0</v>
      </c>
      <c r="G59" s="130">
        <v>0</v>
      </c>
      <c r="H59" s="131">
        <v>0</v>
      </c>
      <c r="I59" s="130">
        <v>0</v>
      </c>
      <c r="J59" s="131">
        <v>0</v>
      </c>
      <c r="K59" s="132">
        <v>0</v>
      </c>
    </row>
    <row r="60" spans="1:11" ht="18.75" customHeight="1" x14ac:dyDescent="0.15">
      <c r="A60" s="196" t="s">
        <v>109</v>
      </c>
      <c r="B60" s="197"/>
      <c r="C60" s="130">
        <v>0</v>
      </c>
      <c r="D60" s="131">
        <v>0</v>
      </c>
      <c r="E60" s="130">
        <v>0</v>
      </c>
      <c r="F60" s="131">
        <v>0</v>
      </c>
      <c r="G60" s="130">
        <v>0</v>
      </c>
      <c r="H60" s="131">
        <v>0</v>
      </c>
      <c r="I60" s="130">
        <v>0</v>
      </c>
      <c r="J60" s="131">
        <v>0</v>
      </c>
      <c r="K60" s="132">
        <v>0</v>
      </c>
    </row>
    <row r="61" spans="1:11" ht="18.75" customHeight="1" x14ac:dyDescent="0.15">
      <c r="A61" s="196" t="s">
        <v>112</v>
      </c>
      <c r="B61" s="197"/>
      <c r="C61" s="130">
        <v>0</v>
      </c>
      <c r="D61" s="131">
        <v>0</v>
      </c>
      <c r="E61" s="130">
        <v>0</v>
      </c>
      <c r="F61" s="131">
        <v>0</v>
      </c>
      <c r="G61" s="130">
        <v>0</v>
      </c>
      <c r="H61" s="131">
        <v>0</v>
      </c>
      <c r="I61" s="130">
        <v>0</v>
      </c>
      <c r="J61" s="131">
        <v>0</v>
      </c>
      <c r="K61" s="132">
        <v>0</v>
      </c>
    </row>
    <row r="62" spans="1:11" ht="18.75" customHeight="1" thickBot="1" x14ac:dyDescent="0.2">
      <c r="A62" s="196" t="s">
        <v>111</v>
      </c>
      <c r="B62" s="197"/>
      <c r="C62" s="133">
        <v>0</v>
      </c>
      <c r="D62" s="134">
        <v>0</v>
      </c>
      <c r="E62" s="133">
        <v>0</v>
      </c>
      <c r="F62" s="134">
        <v>0</v>
      </c>
      <c r="G62" s="133">
        <v>0</v>
      </c>
      <c r="H62" s="134">
        <v>0</v>
      </c>
      <c r="I62" s="133">
        <v>0</v>
      </c>
      <c r="J62" s="134">
        <v>0</v>
      </c>
      <c r="K62" s="135">
        <v>0</v>
      </c>
    </row>
    <row r="63" spans="1:11" ht="18.75" customHeight="1" thickTop="1" x14ac:dyDescent="0.2">
      <c r="A63" s="198" t="s">
        <v>66</v>
      </c>
      <c r="B63" s="199"/>
      <c r="C63" s="136">
        <f>SUM(C58:C62)</f>
        <v>0</v>
      </c>
      <c r="D63" s="136">
        <f>SUM(D58:D62)</f>
        <v>0</v>
      </c>
      <c r="E63" s="136">
        <f>SUM(E58:E62)</f>
        <v>0</v>
      </c>
      <c r="F63" s="136">
        <f>SUM(F58:F62)</f>
        <v>0</v>
      </c>
      <c r="G63" s="136">
        <f>SUM(G58:G62)</f>
        <v>0</v>
      </c>
      <c r="H63" s="136">
        <v>0</v>
      </c>
      <c r="I63" s="136">
        <v>0</v>
      </c>
      <c r="J63" s="136">
        <v>0</v>
      </c>
      <c r="K63" s="137">
        <v>0</v>
      </c>
    </row>
    <row r="64" spans="1:11" ht="18.75" customHeight="1" thickBot="1" x14ac:dyDescent="0.25">
      <c r="A64" s="166" t="s">
        <v>10</v>
      </c>
      <c r="B64" s="167"/>
      <c r="C64" s="138">
        <f>+C56-C63</f>
        <v>0</v>
      </c>
      <c r="D64" s="138">
        <f>+D56-D63</f>
        <v>0</v>
      </c>
      <c r="E64" s="138">
        <f>+E56-E63</f>
        <v>0</v>
      </c>
      <c r="F64" s="138">
        <f>+F56-F63</f>
        <v>0</v>
      </c>
      <c r="G64" s="138">
        <f>+G56-G63</f>
        <v>0</v>
      </c>
      <c r="H64" s="139">
        <v>0</v>
      </c>
      <c r="I64" s="139">
        <v>0</v>
      </c>
      <c r="J64" s="139">
        <v>0</v>
      </c>
      <c r="K64" s="140">
        <v>0</v>
      </c>
    </row>
    <row r="65" spans="1:11" ht="11.25" customHeight="1" thickBot="1" x14ac:dyDescent="0.3">
      <c r="C65" s="2"/>
      <c r="D65" s="2"/>
      <c r="E65" s="4"/>
      <c r="F65" s="3"/>
      <c r="G65" s="3"/>
      <c r="H65" s="3"/>
      <c r="K65" s="77"/>
    </row>
    <row r="66" spans="1:11" s="38" customFormat="1" ht="12" thickBot="1" x14ac:dyDescent="0.25">
      <c r="A66" s="33" t="s">
        <v>83</v>
      </c>
      <c r="B66" s="48"/>
      <c r="C66" s="49"/>
      <c r="D66" s="50"/>
      <c r="E66" s="50"/>
      <c r="F66" s="50"/>
      <c r="G66" s="50"/>
      <c r="H66" s="50"/>
      <c r="I66" s="48"/>
      <c r="J66" s="100"/>
      <c r="K66" s="83" t="s">
        <v>30</v>
      </c>
    </row>
    <row r="67" spans="1:11" ht="30.75" customHeight="1" thickBot="1" x14ac:dyDescent="0.2">
      <c r="A67" s="123" t="s">
        <v>91</v>
      </c>
      <c r="B67" s="171" t="s">
        <v>61</v>
      </c>
      <c r="C67" s="172"/>
      <c r="D67" s="172"/>
      <c r="E67" s="172"/>
      <c r="F67" s="172"/>
      <c r="G67" s="172"/>
      <c r="H67" s="172"/>
      <c r="I67" s="172"/>
      <c r="J67" s="172"/>
      <c r="K67" s="173"/>
    </row>
    <row r="68" spans="1:11" s="38" customFormat="1" ht="18" customHeight="1" x14ac:dyDescent="0.25">
      <c r="A68" s="68"/>
      <c r="B68" s="61"/>
      <c r="C68" s="61"/>
      <c r="D68" s="61"/>
      <c r="E68" s="69"/>
      <c r="F68" s="68"/>
      <c r="G68" s="41"/>
      <c r="H68" s="46"/>
      <c r="I68" s="41"/>
      <c r="J68" s="51"/>
      <c r="K68" s="75"/>
    </row>
    <row r="69" spans="1:11" s="38" customFormat="1" ht="18.75" customHeight="1" x14ac:dyDescent="0.25">
      <c r="A69" s="194" t="s">
        <v>72</v>
      </c>
      <c r="B69" s="194"/>
      <c r="C69" s="97" t="s">
        <v>68</v>
      </c>
      <c r="D69" s="98" t="s">
        <v>69</v>
      </c>
      <c r="E69" s="98" t="s">
        <v>71</v>
      </c>
      <c r="F69" s="99" t="s">
        <v>74</v>
      </c>
      <c r="G69" s="190" t="s">
        <v>70</v>
      </c>
      <c r="H69" s="191"/>
      <c r="I69" s="191"/>
      <c r="J69" s="191"/>
      <c r="K69" s="192"/>
    </row>
    <row r="70" spans="1:11" s="38" customFormat="1" ht="18.75" customHeight="1" x14ac:dyDescent="0.25">
      <c r="A70" s="195"/>
      <c r="B70" s="195"/>
      <c r="C70" s="91"/>
      <c r="D70" s="92"/>
      <c r="E70" s="93"/>
      <c r="F70" s="94"/>
      <c r="G70" s="186" t="s">
        <v>73</v>
      </c>
      <c r="H70" s="187"/>
      <c r="I70" s="182" t="s">
        <v>101</v>
      </c>
      <c r="J70" s="182"/>
      <c r="K70" s="183"/>
    </row>
    <row r="71" spans="1:11" s="38" customFormat="1" ht="18.75" customHeight="1" x14ac:dyDescent="0.25">
      <c r="A71" s="195"/>
      <c r="B71" s="195"/>
      <c r="C71" s="91"/>
      <c r="D71" s="92"/>
      <c r="E71" s="95"/>
      <c r="F71" s="93"/>
      <c r="G71" s="188" t="s">
        <v>90</v>
      </c>
      <c r="H71" s="189"/>
      <c r="I71" s="184"/>
      <c r="J71" s="184"/>
      <c r="K71" s="185"/>
    </row>
    <row r="72" spans="1:11" s="38" customFormat="1" ht="11.25" customHeight="1" x14ac:dyDescent="0.25">
      <c r="A72" s="195"/>
      <c r="B72" s="195"/>
      <c r="C72" s="193"/>
      <c r="D72" s="193"/>
      <c r="E72" s="193"/>
      <c r="F72" s="193"/>
      <c r="G72" s="193"/>
      <c r="H72" s="164" t="s">
        <v>84</v>
      </c>
      <c r="I72" s="164"/>
      <c r="J72" s="180" t="s">
        <v>75</v>
      </c>
      <c r="K72" s="181"/>
    </row>
    <row r="73" spans="1:11" s="38" customFormat="1" ht="18" customHeight="1" x14ac:dyDescent="0.25">
      <c r="A73" s="195"/>
      <c r="B73" s="195"/>
      <c r="C73" s="96"/>
      <c r="D73" s="93"/>
      <c r="E73" s="93"/>
      <c r="F73" s="93"/>
      <c r="G73" s="177" t="s">
        <v>88</v>
      </c>
      <c r="H73" s="178"/>
      <c r="I73" s="178"/>
      <c r="J73" s="178"/>
      <c r="K73" s="179"/>
    </row>
    <row r="74" spans="1:11" s="38" customFormat="1" ht="18" customHeight="1" x14ac:dyDescent="0.25">
      <c r="A74" s="195"/>
      <c r="B74" s="195"/>
      <c r="C74" s="96"/>
      <c r="D74" s="93"/>
      <c r="E74" s="93"/>
      <c r="F74" s="93"/>
      <c r="G74" s="177" t="s">
        <v>89</v>
      </c>
      <c r="H74" s="178"/>
      <c r="I74" s="178"/>
      <c r="J74" s="178"/>
      <c r="K74" s="179"/>
    </row>
    <row r="75" spans="1:11" s="38" customFormat="1" ht="15" customHeight="1" thickBot="1" x14ac:dyDescent="0.3">
      <c r="A75" s="62"/>
      <c r="B75" s="62"/>
      <c r="C75" s="62"/>
      <c r="D75" s="41"/>
      <c r="E75" s="41"/>
      <c r="F75" s="41"/>
      <c r="G75" s="41"/>
      <c r="K75" s="78"/>
    </row>
    <row r="76" spans="1:11" s="38" customFormat="1" ht="11.25" customHeight="1" thickBot="1" x14ac:dyDescent="0.3">
      <c r="A76" s="211" t="s">
        <v>12</v>
      </c>
      <c r="B76" s="212"/>
      <c r="C76" s="212"/>
      <c r="D76" s="212"/>
      <c r="E76" s="212"/>
      <c r="F76" s="212"/>
      <c r="G76" s="212"/>
      <c r="H76" s="212"/>
      <c r="I76" s="212"/>
      <c r="J76" s="212"/>
      <c r="K76" s="213"/>
    </row>
    <row r="77" spans="1:11" s="38" customFormat="1" ht="22.5" customHeight="1" thickBot="1" x14ac:dyDescent="0.3">
      <c r="A77" s="204" t="s">
        <v>99</v>
      </c>
      <c r="B77" s="205"/>
      <c r="C77" s="205"/>
      <c r="D77" s="205"/>
      <c r="E77" s="205"/>
      <c r="F77" s="205"/>
      <c r="G77" s="205"/>
      <c r="H77" s="205"/>
      <c r="I77" s="205"/>
      <c r="J77" s="205"/>
      <c r="K77" s="206"/>
    </row>
    <row r="78" spans="1:11" s="38" customFormat="1" ht="18.75" customHeight="1" x14ac:dyDescent="0.15">
      <c r="A78" s="124" t="s">
        <v>92</v>
      </c>
      <c r="B78" s="117"/>
      <c r="C78" s="117"/>
      <c r="D78" s="117"/>
      <c r="E78" s="118"/>
      <c r="F78" s="117"/>
      <c r="G78" s="117"/>
      <c r="H78" s="117"/>
      <c r="I78" s="118"/>
      <c r="J78" s="119"/>
      <c r="K78" s="120"/>
    </row>
    <row r="79" spans="1:11" s="38" customFormat="1" ht="10.5" customHeight="1" x14ac:dyDescent="0.25">
      <c r="A79" s="111" t="s">
        <v>13</v>
      </c>
      <c r="B79" s="112"/>
      <c r="C79" s="112"/>
      <c r="D79" s="112"/>
      <c r="E79" s="113" t="s">
        <v>14</v>
      </c>
      <c r="F79" s="112"/>
      <c r="G79" s="112"/>
      <c r="H79" s="112"/>
      <c r="I79" s="113" t="s">
        <v>15</v>
      </c>
      <c r="J79" s="53"/>
      <c r="K79" s="80"/>
    </row>
    <row r="80" spans="1:11" s="38" customFormat="1" ht="10.5" customHeight="1" thickBot="1" x14ac:dyDescent="0.3">
      <c r="A80" s="161" t="s">
        <v>24</v>
      </c>
      <c r="B80" s="162"/>
      <c r="C80" s="162"/>
      <c r="D80" s="162"/>
      <c r="E80" s="162"/>
      <c r="F80" s="162"/>
      <c r="G80" s="162"/>
      <c r="H80" s="162"/>
      <c r="I80" s="162"/>
      <c r="J80" s="162"/>
      <c r="K80" s="79"/>
    </row>
    <row r="81" spans="1:11" s="38" customFormat="1" ht="18.75" customHeight="1" x14ac:dyDescent="0.15">
      <c r="A81" s="124" t="s">
        <v>93</v>
      </c>
      <c r="B81" s="117"/>
      <c r="C81" s="117"/>
      <c r="D81" s="117"/>
      <c r="E81" s="118"/>
      <c r="F81" s="117"/>
      <c r="G81" s="117"/>
      <c r="H81" s="117"/>
      <c r="I81" s="117"/>
      <c r="J81" s="117"/>
      <c r="K81" s="120"/>
    </row>
    <row r="82" spans="1:11" s="38" customFormat="1" ht="10.5" customHeight="1" thickBot="1" x14ac:dyDescent="0.3">
      <c r="A82" s="114" t="s">
        <v>94</v>
      </c>
      <c r="B82" s="115"/>
      <c r="C82" s="115"/>
      <c r="D82" s="115"/>
      <c r="E82" s="116" t="s">
        <v>14</v>
      </c>
      <c r="F82" s="115"/>
      <c r="G82" s="115"/>
      <c r="H82" s="115"/>
      <c r="I82" s="116" t="s">
        <v>15</v>
      </c>
      <c r="J82" s="52"/>
      <c r="K82" s="79"/>
    </row>
    <row r="83" spans="1:11" s="38" customFormat="1" ht="18.75" customHeight="1" x14ac:dyDescent="0.25">
      <c r="A83" s="108"/>
      <c r="B83" s="109"/>
      <c r="C83" s="109"/>
      <c r="D83" s="109"/>
      <c r="E83" s="109"/>
      <c r="F83" s="109"/>
      <c r="G83" s="109"/>
      <c r="H83" s="109"/>
      <c r="I83" s="109"/>
      <c r="J83" s="109"/>
      <c r="K83" s="110"/>
    </row>
    <row r="84" spans="1:11" s="38" customFormat="1" ht="10.5" customHeight="1" thickBot="1" x14ac:dyDescent="0.3">
      <c r="A84" s="70" t="s">
        <v>16</v>
      </c>
      <c r="B84" s="52"/>
      <c r="C84" s="52"/>
      <c r="D84" s="52"/>
      <c r="E84" s="71" t="s">
        <v>14</v>
      </c>
      <c r="F84" s="52"/>
      <c r="G84" s="52"/>
      <c r="H84" s="52"/>
      <c r="I84" s="71" t="s">
        <v>15</v>
      </c>
      <c r="J84" s="52"/>
      <c r="K84" s="79"/>
    </row>
    <row r="85" spans="1:11" s="38" customFormat="1" ht="18" customHeight="1" x14ac:dyDescent="0.25">
      <c r="A85" s="108"/>
      <c r="B85" s="109"/>
      <c r="C85" s="109"/>
      <c r="D85" s="109"/>
      <c r="E85" s="109"/>
      <c r="F85" s="109"/>
      <c r="G85" s="109"/>
      <c r="H85" s="109"/>
      <c r="I85" s="109"/>
      <c r="J85" s="109"/>
      <c r="K85" s="110"/>
    </row>
    <row r="86" spans="1:11" s="38" customFormat="1" ht="10.5" customHeight="1" thickBot="1" x14ac:dyDescent="0.3">
      <c r="A86" s="70" t="s">
        <v>62</v>
      </c>
      <c r="B86" s="52"/>
      <c r="C86" s="52"/>
      <c r="D86" s="52"/>
      <c r="E86" s="71" t="s">
        <v>14</v>
      </c>
      <c r="F86" s="52"/>
      <c r="G86" s="52"/>
      <c r="H86" s="52"/>
      <c r="I86" s="71" t="s">
        <v>15</v>
      </c>
      <c r="J86" s="52"/>
      <c r="K86" s="79"/>
    </row>
    <row r="87" spans="1:11" s="11" customFormat="1" ht="5.25" customHeight="1" x14ac:dyDescent="0.25">
      <c r="A87" s="12"/>
      <c r="B87" s="12"/>
      <c r="C87" s="12"/>
      <c r="D87" s="12"/>
      <c r="E87" s="12"/>
      <c r="F87" s="12"/>
      <c r="G87" s="12"/>
      <c r="H87" s="12"/>
      <c r="I87" s="12"/>
      <c r="J87" s="12"/>
    </row>
    <row r="88" spans="1:11" s="55" customFormat="1" ht="10.5" customHeight="1" x14ac:dyDescent="0.25">
      <c r="A88" s="54" t="s">
        <v>81</v>
      </c>
    </row>
    <row r="89" spans="1:11" s="55" customFormat="1" ht="8.25" customHeight="1" x14ac:dyDescent="0.25">
      <c r="A89" s="159" t="s">
        <v>102</v>
      </c>
      <c r="B89" s="159"/>
      <c r="C89" s="159"/>
      <c r="D89" s="159"/>
      <c r="E89" s="159"/>
      <c r="F89" s="159"/>
      <c r="G89" s="159"/>
      <c r="H89" s="159"/>
      <c r="I89" s="159"/>
      <c r="J89" s="159"/>
    </row>
    <row r="90" spans="1:11" s="55" customFormat="1" ht="8.25" customHeight="1" x14ac:dyDescent="0.25">
      <c r="A90" s="159" t="s">
        <v>76</v>
      </c>
      <c r="B90" s="160"/>
      <c r="C90" s="160"/>
      <c r="D90" s="160"/>
      <c r="E90" s="160"/>
      <c r="F90" s="160"/>
      <c r="G90" s="160"/>
      <c r="H90" s="160"/>
      <c r="I90" s="160"/>
      <c r="J90" s="160"/>
    </row>
    <row r="91" spans="1:11" s="55" customFormat="1" ht="8.25" customHeight="1" x14ac:dyDescent="0.25">
      <c r="A91" s="159" t="s">
        <v>63</v>
      </c>
      <c r="B91" s="160"/>
      <c r="C91" s="160"/>
      <c r="D91" s="160"/>
      <c r="E91" s="160"/>
      <c r="F91" s="160"/>
      <c r="G91" s="160"/>
      <c r="H91" s="160"/>
      <c r="I91" s="160"/>
      <c r="J91" s="160"/>
    </row>
    <row r="92" spans="1:11" s="55" customFormat="1" ht="8.25" customHeight="1" x14ac:dyDescent="0.25">
      <c r="A92" s="159" t="s">
        <v>100</v>
      </c>
      <c r="B92" s="160"/>
      <c r="C92" s="160"/>
      <c r="D92" s="160"/>
      <c r="E92" s="160"/>
      <c r="F92" s="160"/>
      <c r="G92" s="160"/>
      <c r="H92" s="160"/>
      <c r="I92" s="160"/>
      <c r="J92" s="160"/>
    </row>
  </sheetData>
  <sheetProtection algorithmName="SHA-512" hashValue="JvCS1pMARuqH7wSx1OusReexIUPKJlMeCjJQujMAdk9TuVVXVAmWZIJtMiVV+7p1IPq2u6saQu++jSKs+84ZYg==" saltValue="DDARvxm7HQ+Yed5VQSFdpg==" spinCount="100000" sheet="1" scenarios="1"/>
  <mergeCells count="58">
    <mergeCell ref="A59:B59"/>
    <mergeCell ref="A60:B60"/>
    <mergeCell ref="A61:B61"/>
    <mergeCell ref="A77:K77"/>
    <mergeCell ref="C57:K57"/>
    <mergeCell ref="G74:K74"/>
    <mergeCell ref="A57:B57"/>
    <mergeCell ref="A76:K76"/>
    <mergeCell ref="A53:K53"/>
    <mergeCell ref="G73:K73"/>
    <mergeCell ref="J72:K72"/>
    <mergeCell ref="I70:K71"/>
    <mergeCell ref="G70:H70"/>
    <mergeCell ref="G71:H71"/>
    <mergeCell ref="G69:K69"/>
    <mergeCell ref="C72:G72"/>
    <mergeCell ref="A69:B69"/>
    <mergeCell ref="A70:B74"/>
    <mergeCell ref="A62:B62"/>
    <mergeCell ref="A63:B63"/>
    <mergeCell ref="B67:K67"/>
    <mergeCell ref="A58:B58"/>
    <mergeCell ref="A54:B55"/>
    <mergeCell ref="A56:B56"/>
    <mergeCell ref="A5:K5"/>
    <mergeCell ref="A92:J92"/>
    <mergeCell ref="A89:J89"/>
    <mergeCell ref="A90:J90"/>
    <mergeCell ref="A80:J80"/>
    <mergeCell ref="A91:J91"/>
    <mergeCell ref="B45:J45"/>
    <mergeCell ref="H72:I72"/>
    <mergeCell ref="F26:G26"/>
    <mergeCell ref="H26:I26"/>
    <mergeCell ref="F25:G25"/>
    <mergeCell ref="H25:I25"/>
    <mergeCell ref="A64:B64"/>
    <mergeCell ref="B30:K30"/>
    <mergeCell ref="A6:K6"/>
    <mergeCell ref="B10:K10"/>
    <mergeCell ref="A38:B38"/>
    <mergeCell ref="A39:B39"/>
    <mergeCell ref="A52:K52"/>
    <mergeCell ref="E38:K38"/>
    <mergeCell ref="C37:D37"/>
    <mergeCell ref="C38:D38"/>
    <mergeCell ref="C39:D39"/>
    <mergeCell ref="B7:K7"/>
    <mergeCell ref="A36:B36"/>
    <mergeCell ref="A37:B37"/>
    <mergeCell ref="A18:C18"/>
    <mergeCell ref="E12:J12"/>
    <mergeCell ref="A32:B32"/>
    <mergeCell ref="A35:B35"/>
    <mergeCell ref="H27:I27"/>
    <mergeCell ref="A33:B33"/>
    <mergeCell ref="E37:F37"/>
    <mergeCell ref="C36:D36"/>
  </mergeCells>
  <pageMargins left="0.4" right="0.4" top="0.5" bottom="0.5" header="0.3" footer="0.3"/>
  <pageSetup fitToHeight="0" orientation="portrait" r:id="rId1"/>
  <headerFooter>
    <oddHeader>&amp;L&amp;8Policies &amp; Procedures
FDS - DP - 002
Policy Accepted: 03/13/2006
Last Updated: 02/25/2022&amp;C&amp;"-,Bold"&amp;9MUST COMPLETE BOTH PAGES&amp;R&amp;G</oddHeader>
    <oddFooter>&amp;L&amp;7&amp;K000000/ckk
Updated 02/25/2022&amp;C&amp;7    Please send approved form to gift.processing@uhfoundation.org or
UH Foundation Attn: Gift Processing
PO Box 11270
Honolulu, HI 96828-0270&amp;R&amp;7Inquiries regarding this form: 
(808) 376-7800
Page &amp;P of &amp;N</oddFooter>
    <firstHeader xml:space="preserve">&amp;L&amp;9Policies &amp; Procedures
FDS - DP - 002
Policy Accepted: 3/13/2006
Effective Date: 5/8/2018&amp;R&amp;8&amp;G&amp;11
</firstHeader>
  </headerFooter>
  <rowBreaks count="1" manualBreakCount="1">
    <brk id="46" max="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02" r:id="rId5" name="Check Box 6">
              <controlPr defaultSize="0" autoFill="0" autoLine="0" autoPict="0">
                <anchor moveWithCells="1">
                  <from>
                    <xdr:col>2</xdr:col>
                    <xdr:colOff>28575</xdr:colOff>
                    <xdr:row>30</xdr:row>
                    <xdr:rowOff>66675</xdr:rowOff>
                  </from>
                  <to>
                    <xdr:col>3</xdr:col>
                    <xdr:colOff>257175</xdr:colOff>
                    <xdr:row>32</xdr:row>
                    <xdr:rowOff>19050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2</xdr:col>
                    <xdr:colOff>28575</xdr:colOff>
                    <xdr:row>31</xdr:row>
                    <xdr:rowOff>142875</xdr:rowOff>
                  </from>
                  <to>
                    <xdr:col>4</xdr:col>
                    <xdr:colOff>209550</xdr:colOff>
                    <xdr:row>33</xdr:row>
                    <xdr:rowOff>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5</xdr:col>
                    <xdr:colOff>409575</xdr:colOff>
                    <xdr:row>30</xdr:row>
                    <xdr:rowOff>66675</xdr:rowOff>
                  </from>
                  <to>
                    <xdr:col>7</xdr:col>
                    <xdr:colOff>419100</xdr:colOff>
                    <xdr:row>32</xdr:row>
                    <xdr:rowOff>19050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3</xdr:col>
                    <xdr:colOff>409575</xdr:colOff>
                    <xdr:row>30</xdr:row>
                    <xdr:rowOff>66675</xdr:rowOff>
                  </from>
                  <to>
                    <xdr:col>4</xdr:col>
                    <xdr:colOff>476250</xdr:colOff>
                    <xdr:row>32</xdr:row>
                    <xdr:rowOff>19050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3</xdr:col>
                    <xdr:colOff>409575</xdr:colOff>
                    <xdr:row>31</xdr:row>
                    <xdr:rowOff>152400</xdr:rowOff>
                  </from>
                  <to>
                    <xdr:col>4</xdr:col>
                    <xdr:colOff>333375</xdr:colOff>
                    <xdr:row>33</xdr:row>
                    <xdr:rowOff>9525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3</xdr:col>
                    <xdr:colOff>123825</xdr:colOff>
                    <xdr:row>11</xdr:row>
                    <xdr:rowOff>47625</xdr:rowOff>
                  </from>
                  <to>
                    <xdr:col>3</xdr:col>
                    <xdr:colOff>581025</xdr:colOff>
                    <xdr:row>11</xdr:row>
                    <xdr:rowOff>276225</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3</xdr:col>
                    <xdr:colOff>533400</xdr:colOff>
                    <xdr:row>12</xdr:row>
                    <xdr:rowOff>0</xdr:rowOff>
                  </from>
                  <to>
                    <xdr:col>4</xdr:col>
                    <xdr:colOff>342900</xdr:colOff>
                    <xdr:row>12</xdr:row>
                    <xdr:rowOff>228600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3</xdr:col>
                    <xdr:colOff>38100</xdr:colOff>
                    <xdr:row>12</xdr:row>
                    <xdr:rowOff>9525</xdr:rowOff>
                  </from>
                  <to>
                    <xdr:col>3</xdr:col>
                    <xdr:colOff>552450</xdr:colOff>
                    <xdr:row>12</xdr:row>
                    <xdr:rowOff>228600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0</xdr:col>
                    <xdr:colOff>47625</xdr:colOff>
                    <xdr:row>69</xdr:row>
                    <xdr:rowOff>104775</xdr:rowOff>
                  </from>
                  <to>
                    <xdr:col>1</xdr:col>
                    <xdr:colOff>571500</xdr:colOff>
                    <xdr:row>70</xdr:row>
                    <xdr:rowOff>76200</xdr:rowOff>
                  </to>
                </anchor>
              </controlPr>
            </control>
          </mc:Choice>
        </mc:AlternateContent>
        <mc:AlternateContent xmlns:mc="http://schemas.openxmlformats.org/markup-compatibility/2006">
          <mc:Choice Requires="x14">
            <control shapeId="4120" r:id="rId14" name="Check Box 24">
              <controlPr defaultSize="0" autoFill="0" autoLine="0" autoPict="0">
                <anchor moveWithCells="1">
                  <from>
                    <xdr:col>3</xdr:col>
                    <xdr:colOff>295275</xdr:colOff>
                    <xdr:row>69</xdr:row>
                    <xdr:rowOff>0</xdr:rowOff>
                  </from>
                  <to>
                    <xdr:col>4</xdr:col>
                    <xdr:colOff>0</xdr:colOff>
                    <xdr:row>70</xdr:row>
                    <xdr:rowOff>0</xdr:rowOff>
                  </to>
                </anchor>
              </controlPr>
            </control>
          </mc:Choice>
        </mc:AlternateContent>
        <mc:AlternateContent xmlns:mc="http://schemas.openxmlformats.org/markup-compatibility/2006">
          <mc:Choice Requires="x14">
            <control shapeId="4122" r:id="rId15" name="Check Box 26">
              <controlPr defaultSize="0" autoFill="0" autoLine="0" autoPict="0">
                <anchor moveWithCells="1">
                  <from>
                    <xdr:col>2</xdr:col>
                    <xdr:colOff>304800</xdr:colOff>
                    <xdr:row>11</xdr:row>
                    <xdr:rowOff>47625</xdr:rowOff>
                  </from>
                  <to>
                    <xdr:col>3</xdr:col>
                    <xdr:colOff>47625</xdr:colOff>
                    <xdr:row>11</xdr:row>
                    <xdr:rowOff>276225</xdr:rowOff>
                  </to>
                </anchor>
              </controlPr>
            </control>
          </mc:Choice>
        </mc:AlternateContent>
        <mc:AlternateContent xmlns:mc="http://schemas.openxmlformats.org/markup-compatibility/2006">
          <mc:Choice Requires="x14">
            <control shapeId="4123" r:id="rId16" name="Check Box 27">
              <controlPr defaultSize="0" autoFill="0" autoLine="0" autoPict="0">
                <anchor moveWithCells="1">
                  <from>
                    <xdr:col>0</xdr:col>
                    <xdr:colOff>104775</xdr:colOff>
                    <xdr:row>72</xdr:row>
                    <xdr:rowOff>95250</xdr:rowOff>
                  </from>
                  <to>
                    <xdr:col>1</xdr:col>
                    <xdr:colOff>571500</xdr:colOff>
                    <xdr:row>73</xdr:row>
                    <xdr:rowOff>85725</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2</xdr:col>
                    <xdr:colOff>28575</xdr:colOff>
                    <xdr:row>69</xdr:row>
                    <xdr:rowOff>0</xdr:rowOff>
                  </from>
                  <to>
                    <xdr:col>3</xdr:col>
                    <xdr:colOff>247650</xdr:colOff>
                    <xdr:row>69</xdr:row>
                    <xdr:rowOff>228600</xdr:rowOff>
                  </to>
                </anchor>
              </controlPr>
            </control>
          </mc:Choice>
        </mc:AlternateContent>
        <mc:AlternateContent xmlns:mc="http://schemas.openxmlformats.org/markup-compatibility/2006">
          <mc:Choice Requires="x14">
            <control shapeId="4125" r:id="rId18" name="Check Box 29">
              <controlPr defaultSize="0" autoFill="0" autoLine="0" autoPict="0">
                <anchor moveWithCells="1">
                  <from>
                    <xdr:col>1</xdr:col>
                    <xdr:colOff>619125</xdr:colOff>
                    <xdr:row>70</xdr:row>
                    <xdr:rowOff>9525</xdr:rowOff>
                  </from>
                  <to>
                    <xdr:col>3</xdr:col>
                    <xdr:colOff>200025</xdr:colOff>
                    <xdr:row>71</xdr:row>
                    <xdr:rowOff>0</xdr:rowOff>
                  </to>
                </anchor>
              </controlPr>
            </control>
          </mc:Choice>
        </mc:AlternateContent>
        <mc:AlternateContent xmlns:mc="http://schemas.openxmlformats.org/markup-compatibility/2006">
          <mc:Choice Requires="x14">
            <control shapeId="4126" r:id="rId19" name="Check Box 30">
              <controlPr defaultSize="0" autoFill="0" autoLine="0" autoPict="0">
                <anchor moveWithCells="1">
                  <from>
                    <xdr:col>2</xdr:col>
                    <xdr:colOff>38100</xdr:colOff>
                    <xdr:row>72</xdr:row>
                    <xdr:rowOff>9525</xdr:rowOff>
                  </from>
                  <to>
                    <xdr:col>3</xdr:col>
                    <xdr:colOff>247650</xdr:colOff>
                    <xdr:row>73</xdr:row>
                    <xdr:rowOff>9525</xdr:rowOff>
                  </to>
                </anchor>
              </controlPr>
            </control>
          </mc:Choice>
        </mc:AlternateContent>
        <mc:AlternateContent xmlns:mc="http://schemas.openxmlformats.org/markup-compatibility/2006">
          <mc:Choice Requires="x14">
            <control shapeId="4127" r:id="rId20" name="Check Box 31">
              <controlPr defaultSize="0" autoFill="0" autoLine="0" autoPict="0">
                <anchor moveWithCells="1">
                  <from>
                    <xdr:col>1</xdr:col>
                    <xdr:colOff>609600</xdr:colOff>
                    <xdr:row>73</xdr:row>
                    <xdr:rowOff>0</xdr:rowOff>
                  </from>
                  <to>
                    <xdr:col>3</xdr:col>
                    <xdr:colOff>180975</xdr:colOff>
                    <xdr:row>74</xdr:row>
                    <xdr:rowOff>9525</xdr:rowOff>
                  </to>
                </anchor>
              </controlPr>
            </control>
          </mc:Choice>
        </mc:AlternateContent>
        <mc:AlternateContent xmlns:mc="http://schemas.openxmlformats.org/markup-compatibility/2006">
          <mc:Choice Requires="x14">
            <control shapeId="4128" r:id="rId21" name="Check Box 32">
              <controlPr defaultSize="0" autoFill="0" autoLine="0" autoPict="0">
                <anchor moveWithCells="1">
                  <from>
                    <xdr:col>3</xdr:col>
                    <xdr:colOff>9525</xdr:colOff>
                    <xdr:row>69</xdr:row>
                    <xdr:rowOff>0</xdr:rowOff>
                  </from>
                  <to>
                    <xdr:col>3</xdr:col>
                    <xdr:colOff>333375</xdr:colOff>
                    <xdr:row>70</xdr:row>
                    <xdr:rowOff>0</xdr:rowOff>
                  </to>
                </anchor>
              </controlPr>
            </control>
          </mc:Choice>
        </mc:AlternateContent>
        <mc:AlternateContent xmlns:mc="http://schemas.openxmlformats.org/markup-compatibility/2006">
          <mc:Choice Requires="x14">
            <control shapeId="4137" r:id="rId22" name="Check Box 41">
              <controlPr defaultSize="0" autoFill="0" autoLine="0" autoPict="0">
                <anchor moveWithCells="1">
                  <from>
                    <xdr:col>3</xdr:col>
                    <xdr:colOff>295275</xdr:colOff>
                    <xdr:row>69</xdr:row>
                    <xdr:rowOff>238125</xdr:rowOff>
                  </from>
                  <to>
                    <xdr:col>4</xdr:col>
                    <xdr:colOff>0</xdr:colOff>
                    <xdr:row>70</xdr:row>
                    <xdr:rowOff>228600</xdr:rowOff>
                  </to>
                </anchor>
              </controlPr>
            </control>
          </mc:Choice>
        </mc:AlternateContent>
        <mc:AlternateContent xmlns:mc="http://schemas.openxmlformats.org/markup-compatibility/2006">
          <mc:Choice Requires="x14">
            <control shapeId="4138" r:id="rId23" name="Check Box 42">
              <controlPr defaultSize="0" autoFill="0" autoLine="0" autoPict="0">
                <anchor moveWithCells="1">
                  <from>
                    <xdr:col>3</xdr:col>
                    <xdr:colOff>9525</xdr:colOff>
                    <xdr:row>69</xdr:row>
                    <xdr:rowOff>238125</xdr:rowOff>
                  </from>
                  <to>
                    <xdr:col>3</xdr:col>
                    <xdr:colOff>323850</xdr:colOff>
                    <xdr:row>70</xdr:row>
                    <xdr:rowOff>228600</xdr:rowOff>
                  </to>
                </anchor>
              </controlPr>
            </control>
          </mc:Choice>
        </mc:AlternateContent>
        <mc:AlternateContent xmlns:mc="http://schemas.openxmlformats.org/markup-compatibility/2006">
          <mc:Choice Requires="x14">
            <control shapeId="4139" r:id="rId24" name="Check Box 43">
              <controlPr defaultSize="0" autoFill="0" autoLine="0" autoPict="0">
                <anchor moveWithCells="1">
                  <from>
                    <xdr:col>4</xdr:col>
                    <xdr:colOff>295275</xdr:colOff>
                    <xdr:row>69</xdr:row>
                    <xdr:rowOff>0</xdr:rowOff>
                  </from>
                  <to>
                    <xdr:col>5</xdr:col>
                    <xdr:colOff>0</xdr:colOff>
                    <xdr:row>70</xdr:row>
                    <xdr:rowOff>0</xdr:rowOff>
                  </to>
                </anchor>
              </controlPr>
            </control>
          </mc:Choice>
        </mc:AlternateContent>
        <mc:AlternateContent xmlns:mc="http://schemas.openxmlformats.org/markup-compatibility/2006">
          <mc:Choice Requires="x14">
            <control shapeId="4140" r:id="rId25" name="Check Box 44">
              <controlPr defaultSize="0" autoFill="0" autoLine="0" autoPict="0">
                <anchor moveWithCells="1">
                  <from>
                    <xdr:col>4</xdr:col>
                    <xdr:colOff>9525</xdr:colOff>
                    <xdr:row>69</xdr:row>
                    <xdr:rowOff>0</xdr:rowOff>
                  </from>
                  <to>
                    <xdr:col>4</xdr:col>
                    <xdr:colOff>333375</xdr:colOff>
                    <xdr:row>70</xdr:row>
                    <xdr:rowOff>0</xdr:rowOff>
                  </to>
                </anchor>
              </controlPr>
            </control>
          </mc:Choice>
        </mc:AlternateContent>
        <mc:AlternateContent xmlns:mc="http://schemas.openxmlformats.org/markup-compatibility/2006">
          <mc:Choice Requires="x14">
            <control shapeId="4141" r:id="rId26" name="Check Box 45">
              <controlPr defaultSize="0" autoFill="0" autoLine="0" autoPict="0">
                <anchor moveWithCells="1">
                  <from>
                    <xdr:col>4</xdr:col>
                    <xdr:colOff>295275</xdr:colOff>
                    <xdr:row>69</xdr:row>
                    <xdr:rowOff>238125</xdr:rowOff>
                  </from>
                  <to>
                    <xdr:col>5</xdr:col>
                    <xdr:colOff>9525</xdr:colOff>
                    <xdr:row>70</xdr:row>
                    <xdr:rowOff>228600</xdr:rowOff>
                  </to>
                </anchor>
              </controlPr>
            </control>
          </mc:Choice>
        </mc:AlternateContent>
        <mc:AlternateContent xmlns:mc="http://schemas.openxmlformats.org/markup-compatibility/2006">
          <mc:Choice Requires="x14">
            <control shapeId="4142" r:id="rId27" name="Check Box 46">
              <controlPr defaultSize="0" autoFill="0" autoLine="0" autoPict="0">
                <anchor moveWithCells="1">
                  <from>
                    <xdr:col>4</xdr:col>
                    <xdr:colOff>9525</xdr:colOff>
                    <xdr:row>69</xdr:row>
                    <xdr:rowOff>238125</xdr:rowOff>
                  </from>
                  <to>
                    <xdr:col>4</xdr:col>
                    <xdr:colOff>323850</xdr:colOff>
                    <xdr:row>70</xdr:row>
                    <xdr:rowOff>228600</xdr:rowOff>
                  </to>
                </anchor>
              </controlPr>
            </control>
          </mc:Choice>
        </mc:AlternateContent>
        <mc:AlternateContent xmlns:mc="http://schemas.openxmlformats.org/markup-compatibility/2006">
          <mc:Choice Requires="x14">
            <control shapeId="4143" r:id="rId28" name="Check Box 47">
              <controlPr defaultSize="0" autoFill="0" autoLine="0" autoPict="0">
                <anchor moveWithCells="1">
                  <from>
                    <xdr:col>5</xdr:col>
                    <xdr:colOff>295275</xdr:colOff>
                    <xdr:row>69</xdr:row>
                    <xdr:rowOff>0</xdr:rowOff>
                  </from>
                  <to>
                    <xdr:col>6</xdr:col>
                    <xdr:colOff>0</xdr:colOff>
                    <xdr:row>70</xdr:row>
                    <xdr:rowOff>0</xdr:rowOff>
                  </to>
                </anchor>
              </controlPr>
            </control>
          </mc:Choice>
        </mc:AlternateContent>
        <mc:AlternateContent xmlns:mc="http://schemas.openxmlformats.org/markup-compatibility/2006">
          <mc:Choice Requires="x14">
            <control shapeId="4144" r:id="rId29" name="Check Box 48">
              <controlPr defaultSize="0" autoFill="0" autoLine="0" autoPict="0">
                <anchor moveWithCells="1">
                  <from>
                    <xdr:col>5</xdr:col>
                    <xdr:colOff>9525</xdr:colOff>
                    <xdr:row>69</xdr:row>
                    <xdr:rowOff>0</xdr:rowOff>
                  </from>
                  <to>
                    <xdr:col>5</xdr:col>
                    <xdr:colOff>333375</xdr:colOff>
                    <xdr:row>70</xdr:row>
                    <xdr:rowOff>0</xdr:rowOff>
                  </to>
                </anchor>
              </controlPr>
            </control>
          </mc:Choice>
        </mc:AlternateContent>
        <mc:AlternateContent xmlns:mc="http://schemas.openxmlformats.org/markup-compatibility/2006">
          <mc:Choice Requires="x14">
            <control shapeId="4145" r:id="rId30" name="Check Box 49">
              <controlPr defaultSize="0" autoFill="0" autoLine="0" autoPict="0">
                <anchor moveWithCells="1">
                  <from>
                    <xdr:col>5</xdr:col>
                    <xdr:colOff>295275</xdr:colOff>
                    <xdr:row>69</xdr:row>
                    <xdr:rowOff>238125</xdr:rowOff>
                  </from>
                  <to>
                    <xdr:col>6</xdr:col>
                    <xdr:colOff>9525</xdr:colOff>
                    <xdr:row>70</xdr:row>
                    <xdr:rowOff>228600</xdr:rowOff>
                  </to>
                </anchor>
              </controlPr>
            </control>
          </mc:Choice>
        </mc:AlternateContent>
        <mc:AlternateContent xmlns:mc="http://schemas.openxmlformats.org/markup-compatibility/2006">
          <mc:Choice Requires="x14">
            <control shapeId="4146" r:id="rId31" name="Check Box 50">
              <controlPr defaultSize="0" autoFill="0" autoLine="0" autoPict="0">
                <anchor moveWithCells="1">
                  <from>
                    <xdr:col>5</xdr:col>
                    <xdr:colOff>9525</xdr:colOff>
                    <xdr:row>69</xdr:row>
                    <xdr:rowOff>238125</xdr:rowOff>
                  </from>
                  <to>
                    <xdr:col>5</xdr:col>
                    <xdr:colOff>323850</xdr:colOff>
                    <xdr:row>70</xdr:row>
                    <xdr:rowOff>228600</xdr:rowOff>
                  </to>
                </anchor>
              </controlPr>
            </control>
          </mc:Choice>
        </mc:AlternateContent>
        <mc:AlternateContent xmlns:mc="http://schemas.openxmlformats.org/markup-compatibility/2006">
          <mc:Choice Requires="x14">
            <control shapeId="4147" r:id="rId32" name="Check Box 51">
              <controlPr defaultSize="0" autoFill="0" autoLine="0" autoPict="0">
                <anchor moveWithCells="1">
                  <from>
                    <xdr:col>3</xdr:col>
                    <xdr:colOff>285750</xdr:colOff>
                    <xdr:row>71</xdr:row>
                    <xdr:rowOff>142875</xdr:rowOff>
                  </from>
                  <to>
                    <xdr:col>4</xdr:col>
                    <xdr:colOff>0</xdr:colOff>
                    <xdr:row>73</xdr:row>
                    <xdr:rowOff>9525</xdr:rowOff>
                  </to>
                </anchor>
              </controlPr>
            </control>
          </mc:Choice>
        </mc:AlternateContent>
        <mc:AlternateContent xmlns:mc="http://schemas.openxmlformats.org/markup-compatibility/2006">
          <mc:Choice Requires="x14">
            <control shapeId="4148" r:id="rId33" name="Check Box 52">
              <controlPr defaultSize="0" autoFill="0" autoLine="0" autoPict="0">
                <anchor moveWithCells="1">
                  <from>
                    <xdr:col>3</xdr:col>
                    <xdr:colOff>0</xdr:colOff>
                    <xdr:row>71</xdr:row>
                    <xdr:rowOff>142875</xdr:rowOff>
                  </from>
                  <to>
                    <xdr:col>3</xdr:col>
                    <xdr:colOff>323850</xdr:colOff>
                    <xdr:row>73</xdr:row>
                    <xdr:rowOff>9525</xdr:rowOff>
                  </to>
                </anchor>
              </controlPr>
            </control>
          </mc:Choice>
        </mc:AlternateContent>
        <mc:AlternateContent xmlns:mc="http://schemas.openxmlformats.org/markup-compatibility/2006">
          <mc:Choice Requires="x14">
            <control shapeId="4149" r:id="rId34" name="Check Box 53">
              <controlPr defaultSize="0" autoFill="0" autoLine="0" autoPict="0">
                <anchor moveWithCells="1">
                  <from>
                    <xdr:col>3</xdr:col>
                    <xdr:colOff>285750</xdr:colOff>
                    <xdr:row>73</xdr:row>
                    <xdr:rowOff>0</xdr:rowOff>
                  </from>
                  <to>
                    <xdr:col>4</xdr:col>
                    <xdr:colOff>0</xdr:colOff>
                    <xdr:row>74</xdr:row>
                    <xdr:rowOff>9525</xdr:rowOff>
                  </to>
                </anchor>
              </controlPr>
            </control>
          </mc:Choice>
        </mc:AlternateContent>
        <mc:AlternateContent xmlns:mc="http://schemas.openxmlformats.org/markup-compatibility/2006">
          <mc:Choice Requires="x14">
            <control shapeId="4150" r:id="rId35" name="Check Box 54">
              <controlPr defaultSize="0" autoFill="0" autoLine="0" autoPict="0">
                <anchor moveWithCells="1">
                  <from>
                    <xdr:col>3</xdr:col>
                    <xdr:colOff>0</xdr:colOff>
                    <xdr:row>73</xdr:row>
                    <xdr:rowOff>0</xdr:rowOff>
                  </from>
                  <to>
                    <xdr:col>3</xdr:col>
                    <xdr:colOff>314325</xdr:colOff>
                    <xdr:row>74</xdr:row>
                    <xdr:rowOff>9525</xdr:rowOff>
                  </to>
                </anchor>
              </controlPr>
            </control>
          </mc:Choice>
        </mc:AlternateContent>
        <mc:AlternateContent xmlns:mc="http://schemas.openxmlformats.org/markup-compatibility/2006">
          <mc:Choice Requires="x14">
            <control shapeId="4151" r:id="rId36" name="Check Box 55">
              <controlPr defaultSize="0" autoFill="0" autoLine="0" autoPict="0">
                <anchor moveWithCells="1">
                  <from>
                    <xdr:col>4</xdr:col>
                    <xdr:colOff>295275</xdr:colOff>
                    <xdr:row>71</xdr:row>
                    <xdr:rowOff>142875</xdr:rowOff>
                  </from>
                  <to>
                    <xdr:col>5</xdr:col>
                    <xdr:colOff>0</xdr:colOff>
                    <xdr:row>73</xdr:row>
                    <xdr:rowOff>9525</xdr:rowOff>
                  </to>
                </anchor>
              </controlPr>
            </control>
          </mc:Choice>
        </mc:AlternateContent>
        <mc:AlternateContent xmlns:mc="http://schemas.openxmlformats.org/markup-compatibility/2006">
          <mc:Choice Requires="x14">
            <control shapeId="4152" r:id="rId37" name="Check Box 56">
              <controlPr defaultSize="0" autoFill="0" autoLine="0" autoPict="0">
                <anchor moveWithCells="1">
                  <from>
                    <xdr:col>4</xdr:col>
                    <xdr:colOff>9525</xdr:colOff>
                    <xdr:row>71</xdr:row>
                    <xdr:rowOff>142875</xdr:rowOff>
                  </from>
                  <to>
                    <xdr:col>4</xdr:col>
                    <xdr:colOff>333375</xdr:colOff>
                    <xdr:row>73</xdr:row>
                    <xdr:rowOff>9525</xdr:rowOff>
                  </to>
                </anchor>
              </controlPr>
            </control>
          </mc:Choice>
        </mc:AlternateContent>
        <mc:AlternateContent xmlns:mc="http://schemas.openxmlformats.org/markup-compatibility/2006">
          <mc:Choice Requires="x14">
            <control shapeId="4153" r:id="rId38" name="Check Box 57">
              <controlPr defaultSize="0" autoFill="0" autoLine="0" autoPict="0">
                <anchor moveWithCells="1">
                  <from>
                    <xdr:col>4</xdr:col>
                    <xdr:colOff>295275</xdr:colOff>
                    <xdr:row>73</xdr:row>
                    <xdr:rowOff>0</xdr:rowOff>
                  </from>
                  <to>
                    <xdr:col>5</xdr:col>
                    <xdr:colOff>9525</xdr:colOff>
                    <xdr:row>74</xdr:row>
                    <xdr:rowOff>9525</xdr:rowOff>
                  </to>
                </anchor>
              </controlPr>
            </control>
          </mc:Choice>
        </mc:AlternateContent>
        <mc:AlternateContent xmlns:mc="http://schemas.openxmlformats.org/markup-compatibility/2006">
          <mc:Choice Requires="x14">
            <control shapeId="4154" r:id="rId39" name="Check Box 58">
              <controlPr defaultSize="0" autoFill="0" autoLine="0" autoPict="0">
                <anchor moveWithCells="1">
                  <from>
                    <xdr:col>4</xdr:col>
                    <xdr:colOff>9525</xdr:colOff>
                    <xdr:row>73</xdr:row>
                    <xdr:rowOff>0</xdr:rowOff>
                  </from>
                  <to>
                    <xdr:col>4</xdr:col>
                    <xdr:colOff>323850</xdr:colOff>
                    <xdr:row>74</xdr:row>
                    <xdr:rowOff>9525</xdr:rowOff>
                  </to>
                </anchor>
              </controlPr>
            </control>
          </mc:Choice>
        </mc:AlternateContent>
        <mc:AlternateContent xmlns:mc="http://schemas.openxmlformats.org/markup-compatibility/2006">
          <mc:Choice Requires="x14">
            <control shapeId="4155" r:id="rId40" name="Check Box 59">
              <controlPr defaultSize="0" autoFill="0" autoLine="0" autoPict="0">
                <anchor moveWithCells="1">
                  <from>
                    <xdr:col>5</xdr:col>
                    <xdr:colOff>285750</xdr:colOff>
                    <xdr:row>72</xdr:row>
                    <xdr:rowOff>0</xdr:rowOff>
                  </from>
                  <to>
                    <xdr:col>6</xdr:col>
                    <xdr:colOff>0</xdr:colOff>
                    <xdr:row>73</xdr:row>
                    <xdr:rowOff>9525</xdr:rowOff>
                  </to>
                </anchor>
              </controlPr>
            </control>
          </mc:Choice>
        </mc:AlternateContent>
        <mc:AlternateContent xmlns:mc="http://schemas.openxmlformats.org/markup-compatibility/2006">
          <mc:Choice Requires="x14">
            <control shapeId="4156" r:id="rId41" name="Check Box 60">
              <controlPr defaultSize="0" autoFill="0" autoLine="0" autoPict="0">
                <anchor moveWithCells="1">
                  <from>
                    <xdr:col>5</xdr:col>
                    <xdr:colOff>0</xdr:colOff>
                    <xdr:row>72</xdr:row>
                    <xdr:rowOff>0</xdr:rowOff>
                  </from>
                  <to>
                    <xdr:col>5</xdr:col>
                    <xdr:colOff>323850</xdr:colOff>
                    <xdr:row>73</xdr:row>
                    <xdr:rowOff>9525</xdr:rowOff>
                  </to>
                </anchor>
              </controlPr>
            </control>
          </mc:Choice>
        </mc:AlternateContent>
        <mc:AlternateContent xmlns:mc="http://schemas.openxmlformats.org/markup-compatibility/2006">
          <mc:Choice Requires="x14">
            <control shapeId="4157" r:id="rId42" name="Check Box 61">
              <controlPr defaultSize="0" autoFill="0" autoLine="0" autoPict="0">
                <anchor moveWithCells="1">
                  <from>
                    <xdr:col>5</xdr:col>
                    <xdr:colOff>285750</xdr:colOff>
                    <xdr:row>72</xdr:row>
                    <xdr:rowOff>228600</xdr:rowOff>
                  </from>
                  <to>
                    <xdr:col>6</xdr:col>
                    <xdr:colOff>0</xdr:colOff>
                    <xdr:row>74</xdr:row>
                    <xdr:rowOff>19050</xdr:rowOff>
                  </to>
                </anchor>
              </controlPr>
            </control>
          </mc:Choice>
        </mc:AlternateContent>
        <mc:AlternateContent xmlns:mc="http://schemas.openxmlformats.org/markup-compatibility/2006">
          <mc:Choice Requires="x14">
            <control shapeId="4158" r:id="rId43" name="Check Box 62">
              <controlPr defaultSize="0" autoFill="0" autoLine="0" autoPict="0">
                <anchor moveWithCells="1">
                  <from>
                    <xdr:col>5</xdr:col>
                    <xdr:colOff>0</xdr:colOff>
                    <xdr:row>72</xdr:row>
                    <xdr:rowOff>228600</xdr:rowOff>
                  </from>
                  <to>
                    <xdr:col>5</xdr:col>
                    <xdr:colOff>314325</xdr:colOff>
                    <xdr:row>74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J42"/>
  <sheetViews>
    <sheetView zoomScaleNormal="100" workbookViewId="0">
      <selection activeCell="E36" sqref="E36"/>
    </sheetView>
  </sheetViews>
  <sheetFormatPr defaultColWidth="8.85546875" defaultRowHeight="15" x14ac:dyDescent="0.25"/>
  <cols>
    <col min="2" max="2" width="21.28515625" bestFit="1" customWidth="1"/>
    <col min="4" max="6" width="12.7109375" customWidth="1"/>
  </cols>
  <sheetData>
    <row r="2" spans="1:10" ht="15.75" x14ac:dyDescent="0.25">
      <c r="A2" s="158" t="s">
        <v>31</v>
      </c>
      <c r="B2" s="158"/>
      <c r="C2" s="158"/>
      <c r="D2" s="158"/>
      <c r="E2" s="158"/>
      <c r="F2" s="158"/>
      <c r="G2" s="158"/>
      <c r="H2" s="158"/>
      <c r="I2" s="26"/>
      <c r="J2" s="26"/>
    </row>
    <row r="3" spans="1:10" x14ac:dyDescent="0.25">
      <c r="B3" s="25" t="s">
        <v>32</v>
      </c>
      <c r="C3" s="217"/>
      <c r="D3" s="217"/>
      <c r="E3" s="217"/>
      <c r="F3" s="217"/>
    </row>
    <row r="4" spans="1:10" x14ac:dyDescent="0.25">
      <c r="B4" s="25" t="s">
        <v>33</v>
      </c>
      <c r="C4" s="218"/>
      <c r="D4" s="218"/>
      <c r="E4" s="218"/>
      <c r="F4" s="218"/>
    </row>
    <row r="5" spans="1:10" x14ac:dyDescent="0.25">
      <c r="B5" s="25" t="s">
        <v>34</v>
      </c>
      <c r="C5" s="217"/>
      <c r="D5" s="217"/>
      <c r="E5" s="217"/>
      <c r="F5" s="217"/>
    </row>
    <row r="7" spans="1:10" x14ac:dyDescent="0.25">
      <c r="D7" s="19"/>
      <c r="E7" s="19" t="s">
        <v>36</v>
      </c>
      <c r="F7" s="18">
        <v>0</v>
      </c>
    </row>
    <row r="8" spans="1:10" x14ac:dyDescent="0.25">
      <c r="D8" s="19"/>
      <c r="E8" s="19" t="s">
        <v>39</v>
      </c>
      <c r="F8" s="20">
        <v>0</v>
      </c>
    </row>
    <row r="9" spans="1:10" x14ac:dyDescent="0.25">
      <c r="D9" s="19"/>
      <c r="E9" s="19" t="s">
        <v>40</v>
      </c>
      <c r="F9" s="20">
        <v>0</v>
      </c>
    </row>
    <row r="10" spans="1:10" x14ac:dyDescent="0.25">
      <c r="D10" s="19"/>
      <c r="E10" s="19" t="s">
        <v>44</v>
      </c>
      <c r="F10" s="20">
        <v>0</v>
      </c>
    </row>
    <row r="11" spans="1:10" x14ac:dyDescent="0.25">
      <c r="D11" s="19"/>
      <c r="E11" s="19" t="s">
        <v>35</v>
      </c>
      <c r="F11" s="21">
        <v>0</v>
      </c>
    </row>
    <row r="12" spans="1:10" x14ac:dyDescent="0.25">
      <c r="D12" s="19"/>
      <c r="E12" s="19" t="s">
        <v>37</v>
      </c>
      <c r="F12" s="21">
        <v>0</v>
      </c>
    </row>
    <row r="14" spans="1:10" x14ac:dyDescent="0.25">
      <c r="D14" s="30"/>
      <c r="E14" s="30"/>
      <c r="F14" s="30"/>
      <c r="G14" s="214"/>
      <c r="H14" s="214"/>
    </row>
    <row r="15" spans="1:10" x14ac:dyDescent="0.25">
      <c r="A15" s="17" t="s">
        <v>57</v>
      </c>
      <c r="B15" s="17"/>
      <c r="C15" s="17"/>
      <c r="D15" s="29" t="s">
        <v>41</v>
      </c>
      <c r="E15" s="29" t="s">
        <v>42</v>
      </c>
      <c r="F15" s="29" t="s">
        <v>43</v>
      </c>
      <c r="G15" s="29" t="s">
        <v>46</v>
      </c>
      <c r="H15" s="17"/>
      <c r="I15" s="23"/>
      <c r="J15" s="23"/>
    </row>
    <row r="16" spans="1:10" x14ac:dyDescent="0.25">
      <c r="A16" s="27">
        <v>1</v>
      </c>
      <c r="B16" s="215" t="s">
        <v>38</v>
      </c>
      <c r="C16" s="216"/>
      <c r="D16" s="28">
        <f>F11*F8</f>
        <v>0</v>
      </c>
      <c r="E16" s="28">
        <f>F11*F9</f>
        <v>0</v>
      </c>
      <c r="F16" s="28">
        <f>F11*F10</f>
        <v>0</v>
      </c>
      <c r="G16" s="215"/>
      <c r="H16" s="216"/>
      <c r="I16" s="24"/>
      <c r="J16" s="24"/>
    </row>
    <row r="17" spans="1:10" x14ac:dyDescent="0.25">
      <c r="A17" s="27">
        <v>2</v>
      </c>
      <c r="B17" s="215"/>
      <c r="C17" s="216"/>
      <c r="D17" s="28">
        <v>0</v>
      </c>
      <c r="E17" s="28">
        <v>0</v>
      </c>
      <c r="F17" s="28">
        <v>0</v>
      </c>
      <c r="G17" s="215"/>
      <c r="H17" s="216"/>
      <c r="I17" s="24"/>
      <c r="J17" s="24"/>
    </row>
    <row r="18" spans="1:10" x14ac:dyDescent="0.25">
      <c r="A18" s="27">
        <v>3</v>
      </c>
      <c r="B18" s="215"/>
      <c r="C18" s="216"/>
      <c r="D18" s="28">
        <v>0</v>
      </c>
      <c r="E18" s="28">
        <v>0</v>
      </c>
      <c r="F18" s="28">
        <v>0</v>
      </c>
      <c r="G18" s="215"/>
      <c r="H18" s="216"/>
      <c r="I18" s="24"/>
      <c r="J18" s="24"/>
    </row>
    <row r="19" spans="1:10" x14ac:dyDescent="0.25">
      <c r="A19" s="27">
        <v>4</v>
      </c>
      <c r="B19" s="215"/>
      <c r="C19" s="216"/>
      <c r="D19" s="28">
        <v>0</v>
      </c>
      <c r="E19" s="28">
        <v>0</v>
      </c>
      <c r="F19" s="28">
        <v>0</v>
      </c>
      <c r="G19" s="215"/>
      <c r="H19" s="216"/>
      <c r="I19" s="24"/>
      <c r="J19" s="24"/>
    </row>
    <row r="20" spans="1:10" x14ac:dyDescent="0.25">
      <c r="A20" s="27">
        <v>5</v>
      </c>
      <c r="B20" s="215"/>
      <c r="C20" s="216"/>
      <c r="D20" s="28">
        <v>0</v>
      </c>
      <c r="E20" s="28">
        <v>0</v>
      </c>
      <c r="F20" s="28">
        <v>0</v>
      </c>
      <c r="G20" s="215"/>
      <c r="H20" s="216"/>
      <c r="I20" s="24"/>
      <c r="J20" s="24"/>
    </row>
    <row r="21" spans="1:10" x14ac:dyDescent="0.25">
      <c r="D21" s="22">
        <f>SUM(D16:D20)</f>
        <v>0</v>
      </c>
      <c r="E21" s="22">
        <f t="shared" ref="E21" si="0">SUM(E16:E20)</f>
        <v>0</v>
      </c>
      <c r="F21" s="22">
        <f>SUM(F16:F20)</f>
        <v>0</v>
      </c>
      <c r="I21" s="24"/>
      <c r="J21" s="24"/>
    </row>
    <row r="22" spans="1:10" x14ac:dyDescent="0.25">
      <c r="I22" s="24"/>
      <c r="J22" s="24"/>
    </row>
    <row r="23" spans="1:10" x14ac:dyDescent="0.25">
      <c r="A23" s="17" t="s">
        <v>58</v>
      </c>
      <c r="B23" s="17"/>
      <c r="C23" s="17"/>
      <c r="D23" s="29" t="s">
        <v>41</v>
      </c>
      <c r="E23" s="29" t="s">
        <v>42</v>
      </c>
      <c r="F23" s="29" t="s">
        <v>43</v>
      </c>
      <c r="G23" s="29" t="s">
        <v>46</v>
      </c>
      <c r="H23" s="17"/>
      <c r="I23" s="23"/>
      <c r="J23" s="23"/>
    </row>
    <row r="24" spans="1:10" x14ac:dyDescent="0.25">
      <c r="A24" s="27">
        <v>1</v>
      </c>
      <c r="B24" s="215" t="s">
        <v>48</v>
      </c>
      <c r="C24" s="216"/>
      <c r="D24" s="31">
        <v>0</v>
      </c>
      <c r="E24" s="31">
        <v>0</v>
      </c>
      <c r="F24" s="31">
        <v>0</v>
      </c>
      <c r="G24" s="215"/>
      <c r="H24" s="216"/>
    </row>
    <row r="25" spans="1:10" x14ac:dyDescent="0.25">
      <c r="A25" s="27">
        <v>2</v>
      </c>
      <c r="B25" s="215" t="s">
        <v>49</v>
      </c>
      <c r="C25" s="216"/>
      <c r="D25" s="32">
        <v>0</v>
      </c>
      <c r="E25" s="28">
        <v>0</v>
      </c>
      <c r="F25" s="28">
        <v>0</v>
      </c>
      <c r="G25" s="215"/>
      <c r="H25" s="216"/>
    </row>
    <row r="26" spans="1:10" x14ac:dyDescent="0.25">
      <c r="A26" s="27">
        <v>3</v>
      </c>
      <c r="B26" s="215" t="s">
        <v>45</v>
      </c>
      <c r="C26" s="216"/>
      <c r="D26" s="28">
        <v>0</v>
      </c>
      <c r="E26" s="28">
        <v>0</v>
      </c>
      <c r="F26" s="28">
        <v>0</v>
      </c>
      <c r="G26" s="215"/>
      <c r="H26" s="216"/>
    </row>
    <row r="27" spans="1:10" x14ac:dyDescent="0.25">
      <c r="A27" s="27">
        <v>4</v>
      </c>
      <c r="B27" s="215" t="s">
        <v>47</v>
      </c>
      <c r="C27" s="216"/>
      <c r="D27" s="28">
        <v>0</v>
      </c>
      <c r="E27" s="28">
        <v>0</v>
      </c>
      <c r="F27" s="28">
        <v>0</v>
      </c>
      <c r="G27" s="215"/>
      <c r="H27" s="216"/>
    </row>
    <row r="28" spans="1:10" x14ac:dyDescent="0.25">
      <c r="A28" s="27">
        <v>5</v>
      </c>
      <c r="B28" s="215" t="s">
        <v>50</v>
      </c>
      <c r="C28" s="216"/>
      <c r="D28" s="28">
        <v>0</v>
      </c>
      <c r="E28" s="28">
        <v>0</v>
      </c>
      <c r="F28" s="28">
        <v>0</v>
      </c>
      <c r="G28" s="215"/>
      <c r="H28" s="216"/>
    </row>
    <row r="29" spans="1:10" x14ac:dyDescent="0.25">
      <c r="A29" s="27">
        <v>6</v>
      </c>
      <c r="B29" s="215" t="s">
        <v>51</v>
      </c>
      <c r="C29" s="216"/>
      <c r="D29" s="28">
        <v>0</v>
      </c>
      <c r="E29" s="28">
        <v>0</v>
      </c>
      <c r="F29" s="28">
        <v>0</v>
      </c>
      <c r="G29" s="215"/>
      <c r="H29" s="216"/>
    </row>
    <row r="30" spans="1:10" x14ac:dyDescent="0.25">
      <c r="A30" s="27">
        <v>7</v>
      </c>
      <c r="B30" s="215"/>
      <c r="C30" s="216"/>
      <c r="D30" s="28">
        <v>0</v>
      </c>
      <c r="E30" s="28">
        <v>0</v>
      </c>
      <c r="F30" s="28">
        <v>0</v>
      </c>
      <c r="G30" s="215"/>
      <c r="H30" s="216"/>
    </row>
    <row r="31" spans="1:10" x14ac:dyDescent="0.25">
      <c r="A31" s="27">
        <v>8</v>
      </c>
      <c r="B31" s="215"/>
      <c r="C31" s="216"/>
      <c r="D31" s="31">
        <v>0</v>
      </c>
      <c r="E31" s="31">
        <v>0</v>
      </c>
      <c r="F31" s="31">
        <v>0</v>
      </c>
      <c r="G31" s="215"/>
      <c r="H31" s="216"/>
    </row>
    <row r="32" spans="1:10" x14ac:dyDescent="0.25">
      <c r="A32" s="27">
        <v>9</v>
      </c>
      <c r="B32" s="215"/>
      <c r="C32" s="216"/>
      <c r="D32" s="32">
        <v>0</v>
      </c>
      <c r="E32" s="28">
        <v>0</v>
      </c>
      <c r="F32" s="28">
        <v>0</v>
      </c>
      <c r="G32" s="215"/>
      <c r="H32" s="216"/>
    </row>
    <row r="33" spans="1:8" x14ac:dyDescent="0.25">
      <c r="A33" s="27">
        <v>10</v>
      </c>
      <c r="B33" s="215"/>
      <c r="C33" s="216"/>
      <c r="D33" s="28">
        <v>0</v>
      </c>
      <c r="E33" s="28">
        <v>0</v>
      </c>
      <c r="F33" s="28">
        <v>0</v>
      </c>
      <c r="G33" s="215"/>
      <c r="H33" s="216"/>
    </row>
    <row r="34" spans="1:8" x14ac:dyDescent="0.25">
      <c r="A34" s="27">
        <v>11</v>
      </c>
      <c r="B34" s="215" t="s">
        <v>52</v>
      </c>
      <c r="C34" s="216"/>
      <c r="D34" s="28">
        <v>0</v>
      </c>
      <c r="E34" s="28">
        <v>0</v>
      </c>
      <c r="F34" s="28">
        <v>0</v>
      </c>
      <c r="G34" s="215"/>
      <c r="H34" s="216"/>
    </row>
    <row r="35" spans="1:8" x14ac:dyDescent="0.25">
      <c r="A35" s="27">
        <v>12</v>
      </c>
      <c r="B35" s="215" t="s">
        <v>53</v>
      </c>
      <c r="C35" s="216"/>
      <c r="D35" s="28">
        <v>0</v>
      </c>
      <c r="E35" s="28">
        <v>0</v>
      </c>
      <c r="F35" s="28">
        <v>0</v>
      </c>
      <c r="G35" s="215"/>
      <c r="H35" s="216"/>
    </row>
    <row r="36" spans="1:8" x14ac:dyDescent="0.25">
      <c r="A36" s="27">
        <v>13</v>
      </c>
      <c r="B36" s="215" t="s">
        <v>54</v>
      </c>
      <c r="C36" s="216"/>
      <c r="D36" s="28">
        <v>0</v>
      </c>
      <c r="E36" s="28">
        <v>0</v>
      </c>
      <c r="F36" s="28">
        <v>0</v>
      </c>
      <c r="G36" s="215"/>
      <c r="H36" s="216"/>
    </row>
    <row r="37" spans="1:8" x14ac:dyDescent="0.25">
      <c r="A37" s="27">
        <v>14</v>
      </c>
      <c r="B37" s="215" t="s">
        <v>55</v>
      </c>
      <c r="C37" s="216"/>
      <c r="D37" s="28">
        <v>0</v>
      </c>
      <c r="E37" s="28">
        <v>0</v>
      </c>
      <c r="F37" s="28">
        <v>0</v>
      </c>
      <c r="G37" s="215"/>
      <c r="H37" s="216"/>
    </row>
    <row r="38" spans="1:8" x14ac:dyDescent="0.25">
      <c r="A38" s="27">
        <v>15</v>
      </c>
      <c r="B38" s="215" t="s">
        <v>56</v>
      </c>
      <c r="C38" s="216"/>
      <c r="D38" s="31">
        <v>0</v>
      </c>
      <c r="E38" s="31">
        <v>0</v>
      </c>
      <c r="F38" s="31">
        <v>0</v>
      </c>
      <c r="G38" s="215"/>
      <c r="H38" s="216"/>
    </row>
    <row r="39" spans="1:8" x14ac:dyDescent="0.25">
      <c r="D39" s="22">
        <f>SUM(D24:D38)</f>
        <v>0</v>
      </c>
      <c r="E39" s="22">
        <f>SUM(E24:E38)</f>
        <v>0</v>
      </c>
      <c r="F39" s="22">
        <f>SUM(F24:F38)</f>
        <v>0</v>
      </c>
    </row>
    <row r="41" spans="1:8" x14ac:dyDescent="0.25">
      <c r="A41" s="17" t="s">
        <v>59</v>
      </c>
      <c r="B41" s="17"/>
      <c r="C41" s="17"/>
      <c r="D41" s="29" t="s">
        <v>41</v>
      </c>
      <c r="E41" s="29" t="s">
        <v>42</v>
      </c>
      <c r="F41" s="29" t="s">
        <v>43</v>
      </c>
      <c r="G41" s="29" t="s">
        <v>46</v>
      </c>
      <c r="H41" s="17"/>
    </row>
    <row r="42" spans="1:8" x14ac:dyDescent="0.25">
      <c r="A42" s="219" t="s">
        <v>60</v>
      </c>
      <c r="B42" s="220"/>
      <c r="C42" s="221"/>
      <c r="D42" s="28">
        <f>D21-D39</f>
        <v>0</v>
      </c>
      <c r="E42" s="28">
        <f>E21-E39</f>
        <v>0</v>
      </c>
      <c r="F42" s="28">
        <f>F21-F39</f>
        <v>0</v>
      </c>
      <c r="G42" s="215"/>
      <c r="H42" s="216"/>
    </row>
  </sheetData>
  <mergeCells count="47">
    <mergeCell ref="B38:C38"/>
    <mergeCell ref="A42:C42"/>
    <mergeCell ref="B33:C33"/>
    <mergeCell ref="B34:C34"/>
    <mergeCell ref="B35:C35"/>
    <mergeCell ref="B36:C36"/>
    <mergeCell ref="B37:C37"/>
    <mergeCell ref="B28:C28"/>
    <mergeCell ref="B29:C29"/>
    <mergeCell ref="B30:C30"/>
    <mergeCell ref="B31:C31"/>
    <mergeCell ref="B32:C32"/>
    <mergeCell ref="G37:H37"/>
    <mergeCell ref="G38:H38"/>
    <mergeCell ref="G42:H42"/>
    <mergeCell ref="C3:F3"/>
    <mergeCell ref="C4:F4"/>
    <mergeCell ref="C5:F5"/>
    <mergeCell ref="B16:C16"/>
    <mergeCell ref="B17:C17"/>
    <mergeCell ref="B18:C18"/>
    <mergeCell ref="B19:C19"/>
    <mergeCell ref="B20:C20"/>
    <mergeCell ref="B24:C24"/>
    <mergeCell ref="B25:C25"/>
    <mergeCell ref="B26:C26"/>
    <mergeCell ref="B27:C27"/>
    <mergeCell ref="G32:H32"/>
    <mergeCell ref="G33:H33"/>
    <mergeCell ref="G34:H34"/>
    <mergeCell ref="G35:H35"/>
    <mergeCell ref="G36:H36"/>
    <mergeCell ref="G27:H27"/>
    <mergeCell ref="G28:H28"/>
    <mergeCell ref="G29:H29"/>
    <mergeCell ref="G30:H30"/>
    <mergeCell ref="G31:H31"/>
    <mergeCell ref="G19:H19"/>
    <mergeCell ref="G20:H20"/>
    <mergeCell ref="G24:H24"/>
    <mergeCell ref="G25:H25"/>
    <mergeCell ref="G26:H26"/>
    <mergeCell ref="G14:H14"/>
    <mergeCell ref="A2:H2"/>
    <mergeCell ref="G16:H16"/>
    <mergeCell ref="G17:H17"/>
    <mergeCell ref="G18:H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BUDGET</vt:lpstr>
    </vt:vector>
  </TitlesOfParts>
  <Company>University of Hawaii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Teraoka</dc:creator>
  <cp:lastModifiedBy>Christine Koo</cp:lastModifiedBy>
  <cp:lastPrinted>2022-02-10T21:09:43Z</cp:lastPrinted>
  <dcterms:created xsi:type="dcterms:W3CDTF">2018-05-08T01:22:29Z</dcterms:created>
  <dcterms:modified xsi:type="dcterms:W3CDTF">2022-07-19T02:22:43Z</dcterms:modified>
</cp:coreProperties>
</file>